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10.2022" sheetId="1" r:id="rId1"/>
  </sheets>
  <definedNames>
    <definedName name="LAST_CELL" localSheetId="0">'01.10.2022'!#REF!</definedName>
  </definedNames>
  <calcPr fullCalcOnLoad="1"/>
</workbook>
</file>

<file path=xl/sharedStrings.xml><?xml version="1.0" encoding="utf-8"?>
<sst xmlns="http://schemas.openxmlformats.org/spreadsheetml/2006/main" count="68" uniqueCount="68">
  <si>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</si>
  <si>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</si>
  <si>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</si>
  <si>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</si>
  <si>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</si>
  <si>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</si>
  <si>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</si>
  <si>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</si>
  <si>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</si>
  <si>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</si>
  <si>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</si>
  <si>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</si>
  <si>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</si>
  <si>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</si>
  <si>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</si>
  <si>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</si>
  <si>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</si>
  <si>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</si>
  <si>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</si>
  <si>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</si>
  <si>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</si>
  <si>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</si>
  <si>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</si>
  <si>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</si>
  <si>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</si>
  <si>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</si>
  <si>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</si>
  <si>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</si>
  <si>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</si>
  <si>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</si>
  <si>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</si>
  <si>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</si>
  <si>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</si>
  <si>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</si>
  <si>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</si>
  <si>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</si>
  <si>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</si>
  <si>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</si>
  <si>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</si>
  <si>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</si>
  <si>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</si>
  <si>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</si>
  <si>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</si>
  <si>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</si>
  <si>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Рост/снижение исполнения</t>
  </si>
  <si>
    <t>по расходам в разрезе разделов и подразделов классификации расходов бюджетов</t>
  </si>
  <si>
    <t>0703</t>
  </si>
  <si>
    <t>Дополнительное образование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</si>
  <si>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</si>
  <si>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</si>
  <si>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0410</t>
  </si>
  <si>
    <t>Связь и информатика</t>
  </si>
  <si>
    <t>1004</t>
  </si>
  <si>
    <t>Охрана семьи и детства</t>
  </si>
  <si>
    <t>0412</t>
  </si>
  <si>
    <t>Другие вопросы в области национальной экономики</t>
  </si>
  <si>
    <t>Молодежная политика</t>
  </si>
  <si>
    <t>0707</t>
  </si>
  <si>
    <t>0408</t>
  </si>
  <si>
    <t>Транспорт</t>
  </si>
  <si>
    <t>0107</t>
  </si>
  <si>
    <t>Обеспечение проведения выборов и референдумов</t>
  </si>
  <si>
    <t>за 9 месяцев 2022 года в сравнении с 9 месяцами 2021 года</t>
  </si>
  <si>
    <t>на 01.10.2022 года</t>
  </si>
  <si>
    <t>Исполнено за 9 месяцев 2021 года, тыс.рублей</t>
  </si>
  <si>
    <t>Исполнено за 9 месяцев 2022 года, тыс.рублей</t>
  </si>
  <si>
    <t>0406</t>
  </si>
  <si>
    <t>Водное хозяйство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</si>
</sst>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"/>
    <numFmt numFmtId="184" formatCode="#,##0.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182" fontId="4" fillId="0" borderId="15" xfId="57" applyNumberFormat="1" applyFont="1" applyBorder="1" applyAlignment="1" applyProtection="1">
      <alignment horizontal="right" vertical="center"/>
      <protection locked="0"/>
    </xf>
    <xf numFmtId="181" fontId="2" fillId="0" borderId="16" xfId="0" applyNumberFormat="1" applyFont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1" xfId="57" applyNumberFormat="1" applyFont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5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10.28125" style="1" customWidth="1"/>
    <col min="2" max="2" width="53.7109375" style="1" customWidth="1"/>
    <col min="3" max="4" width="15.7109375" style="1" customWidth="1"/>
    <col min="5" max="5" width="16.7109375" style="1" customWidth="1"/>
    <col min="6" max="16384" width="9.140625" style="1" customWidth="1"/>
  </cols>
  <sheetData>
    <row r="1" spans="1:5" ht="15.75">
      <c r="A1" s="16" t="s">
        <v>43</v>
      </c>
      <c r="B1" s="16"/>
      <c r="C1" s="16"/>
      <c r="D1" s="16"/>
      <c r="E1" s="16"/>
    </row>
    <row r="2" spans="1:5" ht="15.75">
      <c r="A2" s="16" t="s">
        <v>45</v>
      </c>
      <c r="B2" s="16"/>
      <c r="C2" s="16"/>
      <c r="D2" s="16"/>
      <c r="E2" s="16"/>
    </row>
    <row r="3" spans="1:5" ht="15.75">
      <c r="A3" s="16" t="s">
        <v>62</v>
      </c>
      <c r="B3" s="16"/>
      <c r="C3" s="16"/>
      <c r="D3" s="16"/>
      <c r="E3" s="16"/>
    </row>
    <row r="4" spans="1:4" ht="15.75">
      <c r="A4" s="1" t="s">
        <v>63</v>
      </c>
      <c r="B4" s="2"/>
      <c r="C4" s="3"/>
      <c r="D4" s="3"/>
    </row>
    <row r="5" spans="1:5" ht="63">
      <c r="A5" s="4" t="s">
        <v>0</v>
      </c>
      <c r="B5" s="4" t="s">
        <v>1</v>
      </c>
      <c r="C5" s="9" t="s">
        <v>64</v>
      </c>
      <c r="D5" s="9" t="s">
        <v>65</v>
      </c>
      <c r="E5" s="9" t="s">
        <v>44</v>
      </c>
    </row>
    <row r="6" spans="1:5" ht="47.25">
      <c r="A6" s="5" t="s">
        <v>48</v>
      </c>
      <c r="B6" s="12" t="s">
        <v>49</v>
      </c>
      <c r="C6" s="14">
        <v>5869.5</v>
      </c>
      <c r="D6" s="14">
        <v>5447.14863</v>
      </c>
      <c r="E6" s="10">
        <f>+D6/C6-100%</f>
        <v>-0.07195695885509845</v>
      </c>
    </row>
    <row r="7" spans="1:5" ht="63">
      <c r="A7" s="5" t="s">
        <v>2</v>
      </c>
      <c r="B7" s="6" t="s">
        <v>3</v>
      </c>
      <c r="C7" s="14">
        <v>824.8</v>
      </c>
      <c r="D7" s="14">
        <v>1589.0568</v>
      </c>
      <c r="E7" s="10">
        <f aca="true" t="shared" si="0" ref="E7:E34">+D7/C7-100%</f>
        <v>0.926596508244423</v>
      </c>
    </row>
    <row r="8" spans="1:5" ht="63">
      <c r="A8" s="5" t="s">
        <v>4</v>
      </c>
      <c r="B8" s="6" t="s">
        <v>5</v>
      </c>
      <c r="C8" s="14">
        <v>77243.1</v>
      </c>
      <c r="D8" s="14">
        <v>81136.9035</v>
      </c>
      <c r="E8" s="10">
        <f t="shared" si="0"/>
        <v>0.050409725917266224</v>
      </c>
    </row>
    <row r="9" spans="1:5" ht="47.25">
      <c r="A9" s="5" t="s">
        <v>6</v>
      </c>
      <c r="B9" s="6" t="s">
        <v>7</v>
      </c>
      <c r="C9" s="14">
        <v>14756.5</v>
      </c>
      <c r="D9" s="14">
        <v>14626.14991</v>
      </c>
      <c r="E9" s="10">
        <f t="shared" si="0"/>
        <v>-0.008833401551858522</v>
      </c>
    </row>
    <row r="10" spans="1:5" ht="15.75">
      <c r="A10" s="5" t="s">
        <v>60</v>
      </c>
      <c r="B10" s="6" t="s">
        <v>61</v>
      </c>
      <c r="C10" s="14"/>
      <c r="D10" s="14">
        <v>600</v>
      </c>
      <c r="E10" s="10"/>
    </row>
    <row r="11" spans="1:5" ht="15.75">
      <c r="A11" s="5" t="s">
        <v>8</v>
      </c>
      <c r="B11" s="6" t="s">
        <v>9</v>
      </c>
      <c r="C11" s="14">
        <v>64941.5</v>
      </c>
      <c r="D11" s="14">
        <v>82350.31137000001</v>
      </c>
      <c r="E11" s="10">
        <f t="shared" si="0"/>
        <v>0.2680691294472719</v>
      </c>
    </row>
    <row r="12" spans="1:5" ht="15.75">
      <c r="A12" s="5" t="s">
        <v>10</v>
      </c>
      <c r="B12" s="6" t="s">
        <v>11</v>
      </c>
      <c r="C12" s="14">
        <v>18.4</v>
      </c>
      <c r="D12" s="14">
        <v>378.43109999999996</v>
      </c>
      <c r="E12" s="10">
        <f t="shared" si="0"/>
        <v>19.56690760869565</v>
      </c>
    </row>
    <row r="13" spans="1:5" ht="15.75">
      <c r="A13" s="5" t="s">
        <v>66</v>
      </c>
      <c r="B13" s="6" t="s">
        <v>67</v>
      </c>
      <c r="C13" s="14"/>
      <c r="D13" s="14">
        <v>2065.908</v>
      </c>
      <c r="E13" s="10"/>
    </row>
    <row r="14" spans="1:5" ht="15.75">
      <c r="A14" s="5" t="s">
        <v>58</v>
      </c>
      <c r="B14" s="6" t="s">
        <v>59</v>
      </c>
      <c r="C14" s="14">
        <v>7811.1</v>
      </c>
      <c r="D14" s="14">
        <v>8420.96197</v>
      </c>
      <c r="E14" s="10">
        <f t="shared" si="0"/>
        <v>0.07807632343715998</v>
      </c>
    </row>
    <row r="15" spans="1:5" ht="15.75">
      <c r="A15" s="5" t="s">
        <v>12</v>
      </c>
      <c r="B15" s="6" t="s">
        <v>13</v>
      </c>
      <c r="C15" s="14">
        <v>27439.6</v>
      </c>
      <c r="D15" s="14">
        <v>66946.18056000001</v>
      </c>
      <c r="E15" s="10">
        <f t="shared" si="0"/>
        <v>1.4397651773349471</v>
      </c>
    </row>
    <row r="16" spans="1:5" ht="15.75">
      <c r="A16" s="5" t="s">
        <v>50</v>
      </c>
      <c r="B16" s="12" t="s">
        <v>51</v>
      </c>
      <c r="C16" s="14">
        <v>341.7</v>
      </c>
      <c r="D16" s="14">
        <v>406.74240000000003</v>
      </c>
      <c r="E16" s="10">
        <f t="shared" si="0"/>
        <v>0.19034942932396848</v>
      </c>
    </row>
    <row r="17" spans="1:5" ht="15.75" customHeight="1">
      <c r="A17" s="5" t="s">
        <v>54</v>
      </c>
      <c r="B17" s="12" t="s">
        <v>55</v>
      </c>
      <c r="C17" s="14">
        <v>247.3</v>
      </c>
      <c r="D17" s="14">
        <v>2537.156</v>
      </c>
      <c r="E17" s="10">
        <f t="shared" si="0"/>
        <v>9.25942579862515</v>
      </c>
    </row>
    <row r="18" spans="1:5" ht="15.75">
      <c r="A18" s="5" t="s">
        <v>14</v>
      </c>
      <c r="B18" s="6" t="s">
        <v>15</v>
      </c>
      <c r="C18" s="14">
        <v>6100</v>
      </c>
      <c r="D18" s="14"/>
      <c r="E18" s="10">
        <f t="shared" si="0"/>
        <v>-1</v>
      </c>
    </row>
    <row r="19" spans="1:5" ht="15.75">
      <c r="A19" s="5" t="s">
        <v>16</v>
      </c>
      <c r="B19" s="6" t="s">
        <v>17</v>
      </c>
      <c r="C19" s="14">
        <v>34052.8</v>
      </c>
      <c r="D19" s="14">
        <v>42614.55486</v>
      </c>
      <c r="E19" s="10">
        <f t="shared" si="0"/>
        <v>0.25142586982568216</v>
      </c>
    </row>
    <row r="20" spans="1:5" ht="31.5">
      <c r="A20" s="5" t="s">
        <v>18</v>
      </c>
      <c r="B20" s="6" t="s">
        <v>19</v>
      </c>
      <c r="C20" s="14">
        <v>12989.7</v>
      </c>
      <c r="D20" s="14">
        <v>14758.713169999999</v>
      </c>
      <c r="E20" s="10">
        <f t="shared" si="0"/>
        <v>0.1361858372402749</v>
      </c>
    </row>
    <row r="21" spans="1:5" ht="15.75">
      <c r="A21" s="5" t="s">
        <v>20</v>
      </c>
      <c r="B21" s="6" t="s">
        <v>21</v>
      </c>
      <c r="C21" s="14">
        <v>228814</v>
      </c>
      <c r="D21" s="14">
        <v>243898.91929</v>
      </c>
      <c r="E21" s="10">
        <f t="shared" si="0"/>
        <v>0.06592655733477848</v>
      </c>
    </row>
    <row r="22" spans="1:5" ht="15.75">
      <c r="A22" s="5" t="s">
        <v>22</v>
      </c>
      <c r="B22" s="6" t="s">
        <v>23</v>
      </c>
      <c r="C22" s="14">
        <v>415932.3</v>
      </c>
      <c r="D22" s="14">
        <v>401315.06088999996</v>
      </c>
      <c r="E22" s="10">
        <f t="shared" si="0"/>
        <v>-0.03514331325073827</v>
      </c>
    </row>
    <row r="23" spans="1:5" ht="15.75">
      <c r="A23" s="5" t="s">
        <v>46</v>
      </c>
      <c r="B23" s="6" t="s">
        <v>47</v>
      </c>
      <c r="C23" s="14">
        <v>59226.8</v>
      </c>
      <c r="D23" s="14">
        <v>54720.739700000006</v>
      </c>
      <c r="E23" s="10">
        <f t="shared" si="0"/>
        <v>-0.07608144117190185</v>
      </c>
    </row>
    <row r="24" spans="1:5" ht="15.75">
      <c r="A24" s="5" t="s">
        <v>57</v>
      </c>
      <c r="B24" s="6" t="s">
        <v>56</v>
      </c>
      <c r="C24" s="14">
        <v>3394.9</v>
      </c>
      <c r="D24" s="14">
        <v>3361.49907</v>
      </c>
      <c r="E24" s="10">
        <f t="shared" si="0"/>
        <v>-0.009838560782350014</v>
      </c>
    </row>
    <row r="25" spans="1:5" ht="15.75">
      <c r="A25" s="5" t="s">
        <v>24</v>
      </c>
      <c r="B25" s="6" t="s">
        <v>25</v>
      </c>
      <c r="C25" s="14">
        <v>74380.7</v>
      </c>
      <c r="D25" s="14">
        <v>73666.9072</v>
      </c>
      <c r="E25" s="10">
        <f t="shared" si="0"/>
        <v>-0.009596478656425655</v>
      </c>
    </row>
    <row r="26" spans="1:5" ht="15.75">
      <c r="A26" s="5" t="s">
        <v>26</v>
      </c>
      <c r="B26" s="6" t="s">
        <v>27</v>
      </c>
      <c r="C26" s="14">
        <v>115571.1</v>
      </c>
      <c r="D26" s="14">
        <v>107692.35878</v>
      </c>
      <c r="E26" s="10">
        <f t="shared" si="0"/>
        <v>-0.0681722439260335</v>
      </c>
    </row>
    <row r="27" spans="1:5" ht="15.75" customHeight="1">
      <c r="A27" s="5" t="s">
        <v>28</v>
      </c>
      <c r="B27" s="6" t="s">
        <v>29</v>
      </c>
      <c r="C27" s="14">
        <v>6030.5</v>
      </c>
      <c r="D27" s="14">
        <v>5874.35002</v>
      </c>
      <c r="E27" s="10">
        <f t="shared" si="0"/>
        <v>-0.025893372025536876</v>
      </c>
    </row>
    <row r="28" spans="1:5" ht="15.75">
      <c r="A28" s="5" t="s">
        <v>30</v>
      </c>
      <c r="B28" s="6" t="s">
        <v>31</v>
      </c>
      <c r="C28" s="14">
        <v>5705.9</v>
      </c>
      <c r="D28" s="14">
        <v>6207.67772</v>
      </c>
      <c r="E28" s="10">
        <f t="shared" si="0"/>
        <v>0.0879401531747841</v>
      </c>
    </row>
    <row r="29" spans="1:5" ht="15.75">
      <c r="A29" s="5" t="s">
        <v>32</v>
      </c>
      <c r="B29" s="6" t="s">
        <v>33</v>
      </c>
      <c r="C29" s="14">
        <v>1165.9</v>
      </c>
      <c r="D29" s="14">
        <v>1193.762</v>
      </c>
      <c r="E29" s="10">
        <f t="shared" si="0"/>
        <v>0.023897418303456375</v>
      </c>
    </row>
    <row r="30" spans="1:5" ht="15.75">
      <c r="A30" s="5" t="s">
        <v>52</v>
      </c>
      <c r="B30" s="6" t="s">
        <v>53</v>
      </c>
      <c r="C30" s="14">
        <v>8386.4</v>
      </c>
      <c r="D30" s="14">
        <v>6100</v>
      </c>
      <c r="E30" s="10">
        <f t="shared" si="0"/>
        <v>-0.2726318801869694</v>
      </c>
    </row>
    <row r="31" spans="1:5" ht="15.75">
      <c r="A31" s="5" t="s">
        <v>34</v>
      </c>
      <c r="B31" s="6" t="s">
        <v>35</v>
      </c>
      <c r="C31" s="14">
        <v>76967.6</v>
      </c>
      <c r="D31" s="14">
        <v>82732.84693000001</v>
      </c>
      <c r="E31" s="10">
        <f t="shared" si="0"/>
        <v>0.0749048551598337</v>
      </c>
    </row>
    <row r="32" spans="1:5" ht="31.5">
      <c r="A32" s="5" t="s">
        <v>36</v>
      </c>
      <c r="B32" s="6" t="s">
        <v>37</v>
      </c>
      <c r="C32" s="14">
        <v>4842</v>
      </c>
      <c r="D32" s="14">
        <v>5203.08924</v>
      </c>
      <c r="E32" s="10">
        <f t="shared" si="0"/>
        <v>0.07457439900867424</v>
      </c>
    </row>
    <row r="33" spans="1:5" ht="15.75">
      <c r="A33" s="5" t="s">
        <v>38</v>
      </c>
      <c r="B33" s="6" t="s">
        <v>39</v>
      </c>
      <c r="C33" s="14">
        <v>5870.7</v>
      </c>
      <c r="D33" s="14">
        <v>7339.3978799999995</v>
      </c>
      <c r="E33" s="10">
        <f t="shared" si="0"/>
        <v>0.25017423475905765</v>
      </c>
    </row>
    <row r="34" spans="1:5" ht="31.5">
      <c r="A34" s="5" t="s">
        <v>40</v>
      </c>
      <c r="B34" s="6" t="s">
        <v>41</v>
      </c>
      <c r="C34" s="14">
        <v>2963.6</v>
      </c>
      <c r="D34" s="14">
        <v>1303.1930300000001</v>
      </c>
      <c r="E34" s="10">
        <f t="shared" si="0"/>
        <v>-0.5602668949925765</v>
      </c>
    </row>
    <row r="35" spans="1:5" ht="15.75">
      <c r="A35" s="7" t="s">
        <v>42</v>
      </c>
      <c r="B35" s="8"/>
      <c r="C35" s="11">
        <f>SUM(C6:C34)</f>
        <v>1261888.4</v>
      </c>
      <c r="D35" s="15">
        <f>SUM(D6:D34)</f>
        <v>1324488.02002</v>
      </c>
      <c r="E35" s="13">
        <f>+D35/C35-100%</f>
        <v>0.04960788927134918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Гудимова</dc:creator>
  <cp:keywords/>
  <dc:description>POI HSSF rep:2.39.0.123</dc:description>
  <cp:lastModifiedBy>Дьяченко Ирина</cp:lastModifiedBy>
  <cp:lastPrinted>2022-07-05T07:21:30Z</cp:lastPrinted>
  <dcterms:created xsi:type="dcterms:W3CDTF">2016-07-19T14:21:09Z</dcterms:created>
  <dcterms:modified xsi:type="dcterms:W3CDTF">2022-10-11T08:27:26Z</dcterms:modified>
  <cp:category/>
  <cp:version/>
  <cp:contentType/>
  <cp:contentStatus/>
</cp:coreProperties>
</file>