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01.04.2022" sheetId="1" r:id="rId1"/>
  </sheets>
  <definedNames>
    <definedName name="LAST_CELL" localSheetId="0">'01.04.2022'!#REF!</definedName>
  </definedNames>
  <calcPr fullCalcOnLoad="1"/>
</workbook>
</file>

<file path=xl/sharedStrings.xml><?xml version="1.0" encoding="utf-8"?>
<sst xmlns="http://schemas.openxmlformats.org/spreadsheetml/2006/main" count="64" uniqueCount="64">
  <si>
    <t>КФСР</t>
  </si>
  <si>
    <t>Наименование КФСР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</si>
  <si>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</si>
  <si>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</si>
  <si>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</si>
  <si>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</si>
  <si>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</si>
  <si>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</si>
  <si>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</si>
  <si>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</si>
  <si>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0310</t>
  </si>
  <si>
    <t>Обеспечение пожарной безопасности</t>
  </si>
  <si>
    <t>0409</t>
  </si>
  <si>
    <t>Дорожное хозяйство (дорожные фонды)</t>
  </si>
  <si>
    <t>0501</t>
  </si>
  <si>
    <t>Жилищное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</si>
  <si>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</si>
  <si>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</si>
  <si>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</si>
  <si>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</si>
  <si>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0701</t>
  </si>
  <si>
    <t>Дошкольное образование</t>
  </si>
  <si>
    <t>0702</t>
  </si>
  <si>
    <t>Общее образование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</si>
  <si>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</si>
  <si>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</si>
  <si>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</si>
  <si>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</si>
  <si>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</si>
  <si>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</si>
  <si>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1001</t>
  </si>
  <si>
    <t>Пенсионное обеспечение</t>
  </si>
  <si>
    <t>1003</t>
  </si>
  <si>
    <t>Социальное обеспечение населения</t>
  </si>
  <si>
    <t>1102</t>
  </si>
  <si>
    <t>Массовый спорт</t>
  </si>
  <si>
    <t>1105</t>
  </si>
  <si>
    <t>Другие вопросы в области физической культуры и спорта</t>
  </si>
  <si>
    <t>1201</t>
  </si>
  <si>
    <t>Телевидение и радиовещание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</si>
  <si>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</si>
  <si>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</si>
  <si>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</si>
  <si>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бюджета МО ГО "Инта"</t>
  </si>
  <si>
    <t>Рост/снижение исполнения</t>
  </si>
  <si>
    <t>по расходам в разрезе разделов и подразделов классификации расходов бюджетов</t>
  </si>
  <si>
    <t>0703</t>
  </si>
  <si>
    <t>Дополнительное образование детей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</si>
  <si>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</si>
  <si>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</si>
  <si>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0410</t>
  </si>
  <si>
    <t>Связь и информатика</t>
  </si>
  <si>
    <t>1004</t>
  </si>
  <si>
    <t>Охрана семьи и детства</t>
  </si>
  <si>
    <t>Исполнено за 1 квартал 2021 года, тыс.рублей</t>
  </si>
  <si>
    <t>0412</t>
  </si>
  <si>
    <t>Другие вопросы в области национальной экономики</t>
  </si>
  <si>
    <t>Молодежная политика</t>
  </si>
  <si>
    <t>0707</t>
  </si>
  <si>
    <t>на 01.04.2022 года</t>
  </si>
  <si>
    <t>за 1 квартал 2022 года в сравнении с 1 кварталом 2021 года</t>
  </si>
  <si>
    <t>Исполнено за 1 квартал 2022 года, тыс.рублей</t>
  </si>
  <si>
    <t>0408</t>
  </si>
  <si>
    <t>Транспорт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</si>
</sst>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#,##0.0"/>
    <numFmt numFmtId="182" formatCode="0.0%"/>
    <numFmt numFmtId="183" formatCode="0.0"/>
    <numFmt numFmtId="184" formatCode="#,##0.000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9" fontId="25" fillId="0" borderId="1">
      <alignment horizontal="center"/>
      <protection/>
    </xf>
    <xf numFmtId="4" fontId="25" fillId="0" borderId="1">
      <alignment horizontal="right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Alignment="1">
      <alignment horizontal="right"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181" fontId="3" fillId="0" borderId="12" xfId="0" applyNumberFormat="1" applyFont="1" applyBorder="1" applyAlignment="1" applyProtection="1">
      <alignment horizontal="right" vertical="center" wrapText="1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left"/>
      <protection/>
    </xf>
    <xf numFmtId="49" fontId="2" fillId="0" borderId="11" xfId="0" applyNumberFormat="1" applyFont="1" applyBorder="1" applyAlignment="1">
      <alignment horizontal="center" vertical="center" wrapText="1"/>
    </xf>
    <xf numFmtId="182" fontId="4" fillId="0" borderId="15" xfId="57" applyNumberFormat="1" applyFont="1" applyBorder="1" applyAlignment="1" applyProtection="1">
      <alignment horizontal="right" vertical="center"/>
      <protection locked="0"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182" fontId="2" fillId="0" borderId="11" xfId="57" applyNumberFormat="1" applyFont="1" applyBorder="1" applyAlignment="1" applyProtection="1">
      <alignment horizontal="right" vertical="center" wrapText="1"/>
      <protection/>
    </xf>
    <xf numFmtId="181" fontId="3" fillId="0" borderId="12" xfId="0" applyNumberFormat="1" applyFont="1" applyFill="1" applyBorder="1" applyAlignment="1" applyProtection="1">
      <alignment horizontal="right" vertical="center" wrapText="1"/>
      <protection/>
    </xf>
    <xf numFmtId="181" fontId="2" fillId="0" borderId="16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33"/>
  <sheetViews>
    <sheetView showGridLines="0" tabSelected="1" zoomScalePageLayoutView="0" workbookViewId="0" topLeftCell="A1">
      <selection activeCell="A4" sqref="A4"/>
    </sheetView>
  </sheetViews>
  <sheetFormatPr defaultColWidth="9.140625" defaultRowHeight="12.75"/>
  <cols>
    <col min="1" max="1" width="10.28125" style="1" customWidth="1"/>
    <col min="2" max="2" width="53.00390625" style="1" customWidth="1"/>
    <col min="3" max="4" width="14.8515625" style="1" bestFit="1" customWidth="1"/>
    <col min="5" max="5" width="16.421875" style="1" bestFit="1" customWidth="1"/>
    <col min="6" max="16384" width="9.140625" style="1" customWidth="1"/>
  </cols>
  <sheetData>
    <row r="1" spans="1:5" ht="15.75">
      <c r="A1" s="16" t="s">
        <v>43</v>
      </c>
      <c r="B1" s="16"/>
      <c r="C1" s="16"/>
      <c r="D1" s="16"/>
      <c r="E1" s="16"/>
    </row>
    <row r="2" spans="1:5" ht="15.75">
      <c r="A2" s="16" t="s">
        <v>45</v>
      </c>
      <c r="B2" s="16"/>
      <c r="C2" s="16"/>
      <c r="D2" s="16"/>
      <c r="E2" s="16"/>
    </row>
    <row r="3" spans="1:5" ht="15.75">
      <c r="A3" s="16" t="s">
        <v>60</v>
      </c>
      <c r="B3" s="16"/>
      <c r="C3" s="16"/>
      <c r="D3" s="16"/>
      <c r="E3" s="16"/>
    </row>
    <row r="4" spans="1:4" ht="15.75">
      <c r="A4" s="1" t="s">
        <v>59</v>
      </c>
      <c r="B4" s="2"/>
      <c r="C4" s="3"/>
      <c r="D4" s="3"/>
    </row>
    <row r="5" spans="1:5" ht="63">
      <c r="A5" s="4" t="s">
        <v>0</v>
      </c>
      <c r="B5" s="4" t="s">
        <v>1</v>
      </c>
      <c r="C5" s="10" t="s">
        <v>54</v>
      </c>
      <c r="D5" s="10" t="s">
        <v>61</v>
      </c>
      <c r="E5" s="10" t="s">
        <v>44</v>
      </c>
    </row>
    <row r="6" spans="1:5" ht="47.25">
      <c r="A6" s="5" t="s">
        <v>48</v>
      </c>
      <c r="B6" s="12" t="s">
        <v>49</v>
      </c>
      <c r="C6" s="7">
        <v>1723.6</v>
      </c>
      <c r="D6" s="14">
        <v>1396.1243100000002</v>
      </c>
      <c r="E6" s="11">
        <f aca="true" t="shared" si="0" ref="E6:E32">+D6/C6-100%</f>
        <v>-0.189995178695753</v>
      </c>
    </row>
    <row r="7" spans="1:5" ht="63">
      <c r="A7" s="5" t="s">
        <v>2</v>
      </c>
      <c r="B7" s="6" t="s">
        <v>3</v>
      </c>
      <c r="C7" s="7">
        <v>220</v>
      </c>
      <c r="D7" s="14">
        <v>1242.4108</v>
      </c>
      <c r="E7" s="11">
        <f t="shared" si="0"/>
        <v>4.647321818181819</v>
      </c>
    </row>
    <row r="8" spans="1:5" ht="63">
      <c r="A8" s="5" t="s">
        <v>4</v>
      </c>
      <c r="B8" s="6" t="s">
        <v>5</v>
      </c>
      <c r="C8" s="14">
        <v>26461.3</v>
      </c>
      <c r="D8" s="14">
        <v>23005.14706</v>
      </c>
      <c r="E8" s="11">
        <f t="shared" si="0"/>
        <v>-0.13061160789530368</v>
      </c>
    </row>
    <row r="9" spans="1:5" ht="47.25">
      <c r="A9" s="5" t="s">
        <v>6</v>
      </c>
      <c r="B9" s="6" t="s">
        <v>7</v>
      </c>
      <c r="C9" s="14">
        <v>4414.5</v>
      </c>
      <c r="D9" s="14">
        <v>3755.47793</v>
      </c>
      <c r="E9" s="11">
        <f t="shared" si="0"/>
        <v>-0.1492857786838827</v>
      </c>
    </row>
    <row r="10" spans="1:5" ht="15.75">
      <c r="A10" s="5" t="s">
        <v>8</v>
      </c>
      <c r="B10" s="6" t="s">
        <v>9</v>
      </c>
      <c r="C10" s="14">
        <v>17411.6</v>
      </c>
      <c r="D10" s="14">
        <v>16723.07713</v>
      </c>
      <c r="E10" s="11">
        <f t="shared" si="0"/>
        <v>-0.03954391727354156</v>
      </c>
    </row>
    <row r="11" spans="1:5" ht="15.75">
      <c r="A11" s="5" t="s">
        <v>10</v>
      </c>
      <c r="B11" s="6" t="s">
        <v>11</v>
      </c>
      <c r="C11" s="14">
        <v>1.7</v>
      </c>
      <c r="D11" s="14">
        <v>47.5</v>
      </c>
      <c r="E11" s="11">
        <f t="shared" si="0"/>
        <v>26.941176470588236</v>
      </c>
    </row>
    <row r="12" spans="1:5" ht="15.75">
      <c r="A12" s="5" t="s">
        <v>62</v>
      </c>
      <c r="B12" s="6" t="s">
        <v>63</v>
      </c>
      <c r="C12" s="14">
        <v>0</v>
      </c>
      <c r="D12" s="14">
        <v>1433.3624399999999</v>
      </c>
      <c r="E12" s="11"/>
    </row>
    <row r="13" spans="1:5" ht="15.75">
      <c r="A13" s="5" t="s">
        <v>12</v>
      </c>
      <c r="B13" s="6" t="s">
        <v>13</v>
      </c>
      <c r="C13" s="14">
        <v>5936.9</v>
      </c>
      <c r="D13" s="14">
        <v>5527.88545</v>
      </c>
      <c r="E13" s="11">
        <f t="shared" si="0"/>
        <v>-0.06889362293452805</v>
      </c>
    </row>
    <row r="14" spans="1:5" ht="15.75">
      <c r="A14" s="5" t="s">
        <v>50</v>
      </c>
      <c r="B14" s="12" t="s">
        <v>51</v>
      </c>
      <c r="C14" s="14">
        <v>85.4</v>
      </c>
      <c r="D14" s="14">
        <v>101.68560000000001</v>
      </c>
      <c r="E14" s="11">
        <f t="shared" si="0"/>
        <v>0.19069789227166267</v>
      </c>
    </row>
    <row r="15" spans="1:5" ht="31.5">
      <c r="A15" s="5" t="s">
        <v>55</v>
      </c>
      <c r="B15" s="12" t="s">
        <v>56</v>
      </c>
      <c r="C15" s="14">
        <v>81.7</v>
      </c>
      <c r="D15" s="14">
        <v>0</v>
      </c>
      <c r="E15" s="11">
        <f t="shared" si="0"/>
        <v>-1</v>
      </c>
    </row>
    <row r="16" spans="1:5" ht="15.75">
      <c r="A16" s="5" t="s">
        <v>14</v>
      </c>
      <c r="B16" s="6" t="s">
        <v>15</v>
      </c>
      <c r="C16" s="14">
        <v>3200</v>
      </c>
      <c r="D16" s="14">
        <v>0</v>
      </c>
      <c r="E16" s="11">
        <f t="shared" si="0"/>
        <v>-1</v>
      </c>
    </row>
    <row r="17" spans="1:5" ht="15.75">
      <c r="A17" s="5" t="s">
        <v>16</v>
      </c>
      <c r="B17" s="6" t="s">
        <v>17</v>
      </c>
      <c r="C17" s="14">
        <v>8011.3</v>
      </c>
      <c r="D17" s="14">
        <v>8417.934</v>
      </c>
      <c r="E17" s="11">
        <f t="shared" si="0"/>
        <v>0.05075755495362788</v>
      </c>
    </row>
    <row r="18" spans="1:5" ht="31.5">
      <c r="A18" s="5" t="s">
        <v>18</v>
      </c>
      <c r="B18" s="6" t="s">
        <v>19</v>
      </c>
      <c r="C18" s="14">
        <v>3427.7</v>
      </c>
      <c r="D18" s="14">
        <v>3531.48398</v>
      </c>
      <c r="E18" s="11">
        <f t="shared" si="0"/>
        <v>0.030278023164221013</v>
      </c>
    </row>
    <row r="19" spans="1:5" ht="15.75">
      <c r="A19" s="5" t="s">
        <v>20</v>
      </c>
      <c r="B19" s="6" t="s">
        <v>21</v>
      </c>
      <c r="C19" s="14">
        <v>71268.7</v>
      </c>
      <c r="D19" s="14">
        <v>65499.43203</v>
      </c>
      <c r="E19" s="11">
        <f t="shared" si="0"/>
        <v>-0.08095093596487646</v>
      </c>
    </row>
    <row r="20" spans="1:5" ht="15.75">
      <c r="A20" s="5" t="s">
        <v>22</v>
      </c>
      <c r="B20" s="6" t="s">
        <v>23</v>
      </c>
      <c r="C20" s="14">
        <v>118654.9</v>
      </c>
      <c r="D20" s="14">
        <v>109496.63282</v>
      </c>
      <c r="E20" s="11">
        <f t="shared" si="0"/>
        <v>-0.077184062183694</v>
      </c>
    </row>
    <row r="21" spans="1:5" ht="15.75">
      <c r="A21" s="5" t="s">
        <v>46</v>
      </c>
      <c r="B21" s="6" t="s">
        <v>47</v>
      </c>
      <c r="C21" s="14">
        <v>17540.5</v>
      </c>
      <c r="D21" s="14">
        <v>15026.8135</v>
      </c>
      <c r="E21" s="11">
        <f t="shared" si="0"/>
        <v>-0.14330757390040194</v>
      </c>
    </row>
    <row r="22" spans="1:5" ht="15.75">
      <c r="A22" s="5" t="s">
        <v>58</v>
      </c>
      <c r="B22" s="6" t="s">
        <v>57</v>
      </c>
      <c r="C22" s="14">
        <v>347.7</v>
      </c>
      <c r="D22" s="14">
        <v>858.15</v>
      </c>
      <c r="E22" s="11">
        <f t="shared" si="0"/>
        <v>1.4680759275237274</v>
      </c>
    </row>
    <row r="23" spans="1:5" ht="15.75">
      <c r="A23" s="5" t="s">
        <v>24</v>
      </c>
      <c r="B23" s="6" t="s">
        <v>25</v>
      </c>
      <c r="C23" s="14">
        <v>20207.2</v>
      </c>
      <c r="D23" s="14">
        <v>20023.26494</v>
      </c>
      <c r="E23" s="11">
        <f t="shared" si="0"/>
        <v>-0.009102451601409434</v>
      </c>
    </row>
    <row r="24" spans="1:5" ht="15.75">
      <c r="A24" s="5" t="s">
        <v>26</v>
      </c>
      <c r="B24" s="6" t="s">
        <v>27</v>
      </c>
      <c r="C24" s="14">
        <v>27436.4</v>
      </c>
      <c r="D24" s="14">
        <v>26875.535219999998</v>
      </c>
      <c r="E24" s="11">
        <f t="shared" si="0"/>
        <v>-0.02044236051377013</v>
      </c>
    </row>
    <row r="25" spans="1:5" ht="31.5">
      <c r="A25" s="5" t="s">
        <v>28</v>
      </c>
      <c r="B25" s="6" t="s">
        <v>29</v>
      </c>
      <c r="C25" s="14">
        <v>1653.1</v>
      </c>
      <c r="D25" s="14">
        <v>1507.0691000000002</v>
      </c>
      <c r="E25" s="11">
        <f t="shared" si="0"/>
        <v>-0.08833760813017955</v>
      </c>
    </row>
    <row r="26" spans="1:5" ht="15.75">
      <c r="A26" s="5" t="s">
        <v>30</v>
      </c>
      <c r="B26" s="6" t="s">
        <v>31</v>
      </c>
      <c r="C26" s="14">
        <v>1367.9</v>
      </c>
      <c r="D26" s="14">
        <v>1498.5116799999998</v>
      </c>
      <c r="E26" s="11">
        <f t="shared" si="0"/>
        <v>0.09548335404634822</v>
      </c>
    </row>
    <row r="27" spans="1:5" ht="15.75">
      <c r="A27" s="5" t="s">
        <v>32</v>
      </c>
      <c r="B27" s="6" t="s">
        <v>33</v>
      </c>
      <c r="C27" s="14">
        <v>433.7</v>
      </c>
      <c r="D27" s="14">
        <v>353.67</v>
      </c>
      <c r="E27" s="11">
        <f t="shared" si="0"/>
        <v>-0.18452847590500343</v>
      </c>
    </row>
    <row r="28" spans="1:5" ht="15.75">
      <c r="A28" s="5" t="s">
        <v>52</v>
      </c>
      <c r="B28" s="6" t="s">
        <v>53</v>
      </c>
      <c r="C28" s="14">
        <v>3936.4</v>
      </c>
      <c r="D28" s="14">
        <v>3240</v>
      </c>
      <c r="E28" s="11">
        <f t="shared" si="0"/>
        <v>-0.17691291535413067</v>
      </c>
    </row>
    <row r="29" spans="1:5" ht="15.75">
      <c r="A29" s="5" t="s">
        <v>34</v>
      </c>
      <c r="B29" s="6" t="s">
        <v>35</v>
      </c>
      <c r="C29" s="14">
        <v>23147.7</v>
      </c>
      <c r="D29" s="14">
        <v>25982.942</v>
      </c>
      <c r="E29" s="11">
        <f t="shared" si="0"/>
        <v>0.12248482570622565</v>
      </c>
    </row>
    <row r="30" spans="1:5" ht="31.5">
      <c r="A30" s="5" t="s">
        <v>36</v>
      </c>
      <c r="B30" s="6" t="s">
        <v>37</v>
      </c>
      <c r="C30" s="14">
        <v>1391.9</v>
      </c>
      <c r="D30" s="14">
        <v>1223.72499</v>
      </c>
      <c r="E30" s="11">
        <f t="shared" si="0"/>
        <v>-0.12082406063654005</v>
      </c>
    </row>
    <row r="31" spans="1:5" ht="15.75">
      <c r="A31" s="5" t="s">
        <v>38</v>
      </c>
      <c r="B31" s="6" t="s">
        <v>39</v>
      </c>
      <c r="C31" s="14">
        <v>1508.2</v>
      </c>
      <c r="D31" s="14">
        <v>2023.144</v>
      </c>
      <c r="E31" s="11">
        <f t="shared" si="0"/>
        <v>0.3414295186314813</v>
      </c>
    </row>
    <row r="32" spans="1:5" ht="31.5">
      <c r="A32" s="5" t="s">
        <v>40</v>
      </c>
      <c r="B32" s="6" t="s">
        <v>41</v>
      </c>
      <c r="C32" s="14">
        <v>1047.7</v>
      </c>
      <c r="D32" s="14">
        <v>583.79487</v>
      </c>
      <c r="E32" s="11">
        <f t="shared" si="0"/>
        <v>-0.44278431802997054</v>
      </c>
    </row>
    <row r="33" spans="1:5" ht="15.75">
      <c r="A33" s="8" t="s">
        <v>42</v>
      </c>
      <c r="B33" s="9"/>
      <c r="C33" s="15">
        <f>SUM(C6:C32)</f>
        <v>360917.70000000007</v>
      </c>
      <c r="D33" s="15">
        <f>SUM(D6:D32)</f>
        <v>339374.77384999994</v>
      </c>
      <c r="E33" s="13">
        <f>+D33/C33-100%</f>
        <v>-0.059689303544825156</v>
      </c>
    </row>
  </sheetData>
  <sheetProtection/>
  <mergeCells count="3">
    <mergeCell ref="A1:E1"/>
    <mergeCell ref="A2:E2"/>
    <mergeCell ref="A3:E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Гудимова</dc:creator>
  <cp:keywords/>
  <dc:description>POI HSSF rep:2.39.0.123</dc:description>
  <cp:lastModifiedBy>Дьяченко Ирина</cp:lastModifiedBy>
  <cp:lastPrinted>2016-07-28T12:11:40Z</cp:lastPrinted>
  <dcterms:created xsi:type="dcterms:W3CDTF">2016-07-19T14:21:09Z</dcterms:created>
  <dcterms:modified xsi:type="dcterms:W3CDTF">2022-04-04T06:16:04Z</dcterms:modified>
  <cp:category/>
  <cp:version/>
  <cp:contentType/>
  <cp:contentStatus/>
</cp:coreProperties>
</file>