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01.07.18" sheetId="1" r:id="rId1"/>
  </sheets>
  <definedNames>
    <definedName name="LAST_CELL" localSheetId="0">'01.07.18'!#REF!</definedName>
  </definedNames>
  <calcPr fullCalcOnLoad="1"/>
</workbook>
</file>

<file path=xl/sharedStrings.xml><?xml version="1.0" encoding="utf-8"?>
<sst xmlns="http://schemas.openxmlformats.org/spreadsheetml/2006/main" count="72" uniqueCount="72">
  <si>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</si>
  <si>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</si>
  <si>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</si>
  <si>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</si>
  <si>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</si>
  <si>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</si>
  <si>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</si>
  <si>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</si>
  <si>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</si>
  <si>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</si>
  <si>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</si>
  <si>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</si>
  <si>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</si>
  <si>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Обеспечение пожарной безопасности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</si>
  <si>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</si>
  <si>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</si>
  <si>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</si>
  <si>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</si>
  <si>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</si>
  <si>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</si>
  <si>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</si>
  <si>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</si>
  <si>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</si>
  <si>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</si>
  <si>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</si>
  <si>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</si>
  <si>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</si>
  <si>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</si>
  <si>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</si>
  <si>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</si>
  <si>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</si>
  <si>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</si>
  <si>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</si>
  <si>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</si>
  <si>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</si>
  <si>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</si>
  <si>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</si>
  <si>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</si>
  <si>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</si>
  <si>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</si>
  <si>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</si>
  <si>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</si>
  <si>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</si>
  <si>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</si>
  <si>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</si>
  <si>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</si>
  <si>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</si>
  <si>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</si>
  <si>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</si>
  <si>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</si>
  <si>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</si>
  <si>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</si>
  <si>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</si>
  <si>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</si>
  <si>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</si>
  <si>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</si>
  <si>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бюджета МО ГО "Инта"</t>
  </si>
  <si>
    <t>Исполнение к годовому плану</t>
  </si>
  <si>
    <t>по расходам в разрезе разделов и подразделов классификации расходов бюджетов</t>
  </si>
  <si>
    <t>0406</t>
  </si>
  <si>
    <t>Водное хозяйство</t>
  </si>
  <si>
    <t>0703</t>
  </si>
  <si>
    <t>Дополнительное образование детей</t>
  </si>
  <si>
    <t>Молодежная политика</t>
  </si>
  <si>
    <t>План на 2018 год, тыс.рублей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</si>
  <si>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</si>
  <si>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</si>
  <si>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 01.07.2018 года</t>
  </si>
  <si>
    <t>в сравнении с запланированными значениями на 1 полугодие 2018 года</t>
  </si>
  <si>
    <t>Исполнено за 1 полугодие 2018 года, тыс.рублей</t>
  </si>
  <si>
    <t>Исполнение к плану 1 полугодия</t>
  </si>
  <si>
    <t>План на 1 полугодие 2018 года, тыс.рублей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</si>
</sst>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00%"/>
    <numFmt numFmtId="184" formatCode="dd\.mm\.yyyy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0">
      <alignment/>
      <protection/>
    </xf>
    <xf numFmtId="0" fontId="8" fillId="34" borderId="1" applyNumberFormat="0" applyAlignment="0" applyProtection="0"/>
    <xf numFmtId="0" fontId="9" fillId="35" borderId="2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4" borderId="0" applyNumberFormat="0" applyBorder="0" applyAlignment="0" applyProtection="0"/>
    <xf numFmtId="0" fontId="7" fillId="4" borderId="7" applyNumberFormat="0" applyFont="0" applyAlignment="0" applyProtection="0"/>
    <xf numFmtId="0" fontId="18" fillId="34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49" fontId="23" fillId="0" borderId="0">
      <alignment horizontal="center"/>
      <protection/>
    </xf>
    <xf numFmtId="49" fontId="23" fillId="0" borderId="10">
      <alignment horizontal="center" wrapText="1"/>
      <protection/>
    </xf>
    <xf numFmtId="49" fontId="23" fillId="0" borderId="11">
      <alignment horizontal="center" wrapText="1"/>
      <protection/>
    </xf>
    <xf numFmtId="49" fontId="23" fillId="0" borderId="12">
      <alignment horizontal="center"/>
      <protection/>
    </xf>
    <xf numFmtId="49" fontId="23" fillId="0" borderId="13">
      <alignment/>
      <protection/>
    </xf>
    <xf numFmtId="4" fontId="23" fillId="0" borderId="12">
      <alignment horizontal="right"/>
      <protection/>
    </xf>
    <xf numFmtId="4" fontId="23" fillId="0" borderId="10">
      <alignment horizontal="right"/>
      <protection/>
    </xf>
    <xf numFmtId="49" fontId="23" fillId="0" borderId="0">
      <alignment horizontal="right"/>
      <protection/>
    </xf>
    <xf numFmtId="4" fontId="23" fillId="0" borderId="14">
      <alignment horizontal="right"/>
      <protection/>
    </xf>
    <xf numFmtId="49" fontId="23" fillId="0" borderId="15">
      <alignment horizontal="center"/>
      <protection/>
    </xf>
    <xf numFmtId="4" fontId="23" fillId="0" borderId="16">
      <alignment horizontal="right"/>
      <protection/>
    </xf>
    <xf numFmtId="0" fontId="23" fillId="0" borderId="17">
      <alignment horizontal="left" wrapText="1"/>
      <protection/>
    </xf>
    <xf numFmtId="0" fontId="24" fillId="0" borderId="18">
      <alignment horizontal="left" wrapText="1"/>
      <protection/>
    </xf>
    <xf numFmtId="0" fontId="23" fillId="0" borderId="19">
      <alignment horizontal="left" wrapText="1" indent="2"/>
      <protection/>
    </xf>
    <xf numFmtId="0" fontId="19" fillId="0" borderId="20">
      <alignment/>
      <protection/>
    </xf>
    <xf numFmtId="0" fontId="23" fillId="0" borderId="13">
      <alignment/>
      <protection/>
    </xf>
    <xf numFmtId="0" fontId="19" fillId="0" borderId="13">
      <alignment/>
      <protection/>
    </xf>
    <xf numFmtId="0" fontId="24" fillId="0" borderId="0">
      <alignment horizontal="center"/>
      <protection/>
    </xf>
    <xf numFmtId="0" fontId="24" fillId="0" borderId="13">
      <alignment/>
      <protection/>
    </xf>
    <xf numFmtId="0" fontId="23" fillId="0" borderId="21">
      <alignment horizontal="left" wrapText="1"/>
      <protection/>
    </xf>
    <xf numFmtId="0" fontId="23" fillId="0" borderId="22">
      <alignment horizontal="left" wrapText="1" indent="1"/>
      <protection/>
    </xf>
    <xf numFmtId="0" fontId="23" fillId="0" borderId="21">
      <alignment horizontal="left" wrapText="1" indent="2"/>
      <protection/>
    </xf>
    <xf numFmtId="0" fontId="19" fillId="37" borderId="23">
      <alignment/>
      <protection/>
    </xf>
    <xf numFmtId="0" fontId="23" fillId="0" borderId="24">
      <alignment horizontal="left" wrapText="1" indent="2"/>
      <protection/>
    </xf>
    <xf numFmtId="0" fontId="23" fillId="0" borderId="0">
      <alignment horizontal="center" wrapText="1"/>
      <protection/>
    </xf>
    <xf numFmtId="49" fontId="23" fillId="0" borderId="13">
      <alignment horizontal="left"/>
      <protection/>
    </xf>
    <xf numFmtId="49" fontId="23" fillId="0" borderId="25">
      <alignment horizontal="center" wrapText="1"/>
      <protection/>
    </xf>
    <xf numFmtId="49" fontId="23" fillId="0" borderId="25">
      <alignment horizontal="center" shrinkToFit="1"/>
      <protection/>
    </xf>
    <xf numFmtId="49" fontId="23" fillId="0" borderId="12">
      <alignment horizontal="center" shrinkToFit="1"/>
      <protection/>
    </xf>
    <xf numFmtId="0" fontId="23" fillId="0" borderId="26">
      <alignment horizontal="left" wrapText="1"/>
      <protection/>
    </xf>
    <xf numFmtId="0" fontId="23" fillId="0" borderId="17">
      <alignment horizontal="left" wrapText="1" indent="1"/>
      <protection/>
    </xf>
    <xf numFmtId="0" fontId="23" fillId="0" borderId="26">
      <alignment horizontal="left" wrapText="1" indent="2"/>
      <protection/>
    </xf>
    <xf numFmtId="0" fontId="23" fillId="0" borderId="17">
      <alignment horizontal="left" wrapText="1" indent="2"/>
      <protection/>
    </xf>
    <xf numFmtId="0" fontId="19" fillId="0" borderId="27">
      <alignment/>
      <protection/>
    </xf>
    <xf numFmtId="0" fontId="19" fillId="0" borderId="28">
      <alignment/>
      <protection/>
    </xf>
    <xf numFmtId="0" fontId="24" fillId="0" borderId="29">
      <alignment horizontal="center" vertical="center" textRotation="90" wrapText="1"/>
      <protection/>
    </xf>
    <xf numFmtId="0" fontId="24" fillId="0" borderId="20">
      <alignment horizontal="center" vertical="center" textRotation="90" wrapText="1"/>
      <protection/>
    </xf>
    <xf numFmtId="0" fontId="23" fillId="0" borderId="0">
      <alignment vertical="center"/>
      <protection/>
    </xf>
    <xf numFmtId="0" fontId="24" fillId="0" borderId="13">
      <alignment horizontal="center" vertical="center" textRotation="90" wrapText="1"/>
      <protection/>
    </xf>
    <xf numFmtId="0" fontId="24" fillId="0" borderId="20">
      <alignment horizontal="center" vertical="center" textRotation="90"/>
      <protection/>
    </xf>
    <xf numFmtId="0" fontId="24" fillId="0" borderId="13">
      <alignment horizontal="center" vertical="center" textRotation="90"/>
      <protection/>
    </xf>
    <xf numFmtId="0" fontId="24" fillId="0" borderId="29">
      <alignment horizontal="center" vertical="center" textRotation="90"/>
      <protection/>
    </xf>
    <xf numFmtId="0" fontId="24" fillId="0" borderId="30">
      <alignment horizontal="center" vertical="center" textRotation="90"/>
      <protection/>
    </xf>
    <xf numFmtId="0" fontId="25" fillId="0" borderId="13">
      <alignment wrapText="1"/>
      <protection/>
    </xf>
    <xf numFmtId="0" fontId="25" fillId="0" borderId="30">
      <alignment wrapText="1"/>
      <protection/>
    </xf>
    <xf numFmtId="0" fontId="25" fillId="0" borderId="20">
      <alignment wrapText="1"/>
      <protection/>
    </xf>
    <xf numFmtId="0" fontId="23" fillId="0" borderId="30">
      <alignment horizontal="center" vertical="top" wrapText="1"/>
      <protection/>
    </xf>
    <xf numFmtId="0" fontId="24" fillId="0" borderId="31">
      <alignment/>
      <protection/>
    </xf>
    <xf numFmtId="49" fontId="26" fillId="0" borderId="32">
      <alignment horizontal="left" vertical="center" wrapText="1"/>
      <protection/>
    </xf>
    <xf numFmtId="49" fontId="23" fillId="0" borderId="33">
      <alignment horizontal="left" vertical="center" wrapText="1" indent="2"/>
      <protection/>
    </xf>
    <xf numFmtId="49" fontId="23" fillId="0" borderId="24">
      <alignment horizontal="left" vertical="center" wrapText="1" indent="3"/>
      <protection/>
    </xf>
    <xf numFmtId="49" fontId="23" fillId="0" borderId="32">
      <alignment horizontal="left" vertical="center" wrapText="1" indent="3"/>
      <protection/>
    </xf>
    <xf numFmtId="49" fontId="23" fillId="0" borderId="34">
      <alignment horizontal="left" vertical="center" wrapText="1" indent="3"/>
      <protection/>
    </xf>
    <xf numFmtId="0" fontId="26" fillId="0" borderId="31">
      <alignment horizontal="left" vertical="center" wrapText="1"/>
      <protection/>
    </xf>
    <xf numFmtId="49" fontId="23" fillId="0" borderId="20">
      <alignment horizontal="left" vertical="center" wrapText="1" indent="3"/>
      <protection/>
    </xf>
    <xf numFmtId="49" fontId="23" fillId="0" borderId="0">
      <alignment horizontal="left" vertical="center" wrapText="1" indent="3"/>
      <protection/>
    </xf>
    <xf numFmtId="49" fontId="23" fillId="0" borderId="13">
      <alignment horizontal="left" vertical="center" wrapText="1" indent="3"/>
      <protection/>
    </xf>
    <xf numFmtId="49" fontId="26" fillId="0" borderId="31">
      <alignment horizontal="left" vertical="center" wrapText="1"/>
      <protection/>
    </xf>
    <xf numFmtId="0" fontId="23" fillId="0" borderId="32">
      <alignment horizontal="left" vertical="center" wrapText="1"/>
      <protection/>
    </xf>
    <xf numFmtId="0" fontId="23" fillId="0" borderId="34">
      <alignment horizontal="left" vertical="center" wrapText="1"/>
      <protection/>
    </xf>
    <xf numFmtId="49" fontId="23" fillId="0" borderId="32">
      <alignment horizontal="left" vertical="center" wrapText="1"/>
      <protection/>
    </xf>
    <xf numFmtId="49" fontId="23" fillId="0" borderId="34">
      <alignment horizontal="left" vertical="center" wrapText="1"/>
      <protection/>
    </xf>
    <xf numFmtId="49" fontId="24" fillId="0" borderId="35">
      <alignment horizontal="center"/>
      <protection/>
    </xf>
    <xf numFmtId="49" fontId="24" fillId="0" borderId="36">
      <alignment horizontal="center" vertical="center" wrapText="1"/>
      <protection/>
    </xf>
    <xf numFmtId="49" fontId="23" fillId="0" borderId="37">
      <alignment horizontal="center" vertical="center" wrapText="1"/>
      <protection/>
    </xf>
    <xf numFmtId="49" fontId="23" fillId="0" borderId="25">
      <alignment horizontal="center" vertical="center" wrapText="1"/>
      <protection/>
    </xf>
    <xf numFmtId="49" fontId="23" fillId="0" borderId="36">
      <alignment horizontal="center" vertical="center" wrapText="1"/>
      <protection/>
    </xf>
    <xf numFmtId="49" fontId="23" fillId="0" borderId="38">
      <alignment horizontal="center" vertical="center" wrapText="1"/>
      <protection/>
    </xf>
    <xf numFmtId="49" fontId="23" fillId="0" borderId="39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13">
      <alignment horizontal="center" vertical="center" wrapText="1"/>
      <protection/>
    </xf>
    <xf numFmtId="49" fontId="24" fillId="0" borderId="35">
      <alignment horizontal="center" vertical="center" wrapText="1"/>
      <protection/>
    </xf>
    <xf numFmtId="0" fontId="24" fillId="0" borderId="35">
      <alignment horizontal="center" vertical="center"/>
      <protection/>
    </xf>
    <xf numFmtId="0" fontId="23" fillId="0" borderId="37">
      <alignment horizontal="center" vertical="center"/>
      <protection/>
    </xf>
    <xf numFmtId="0" fontId="23" fillId="0" borderId="25">
      <alignment horizontal="center" vertical="center"/>
      <protection/>
    </xf>
    <xf numFmtId="0" fontId="23" fillId="0" borderId="36">
      <alignment horizontal="center" vertical="center"/>
      <protection/>
    </xf>
    <xf numFmtId="0" fontId="24" fillId="0" borderId="36">
      <alignment horizontal="center" vertical="center"/>
      <protection/>
    </xf>
    <xf numFmtId="0" fontId="23" fillId="0" borderId="38">
      <alignment horizontal="center" vertical="center"/>
      <protection/>
    </xf>
    <xf numFmtId="49" fontId="24" fillId="0" borderId="35">
      <alignment horizontal="center" vertical="center"/>
      <protection/>
    </xf>
    <xf numFmtId="49" fontId="23" fillId="0" borderId="37">
      <alignment horizontal="center" vertical="center"/>
      <protection/>
    </xf>
    <xf numFmtId="49" fontId="23" fillId="0" borderId="25">
      <alignment horizontal="center" vertical="center"/>
      <protection/>
    </xf>
    <xf numFmtId="49" fontId="23" fillId="0" borderId="36">
      <alignment horizontal="center" vertical="center"/>
      <protection/>
    </xf>
    <xf numFmtId="49" fontId="23" fillId="0" borderId="38">
      <alignment horizontal="center" vertical="center"/>
      <protection/>
    </xf>
    <xf numFmtId="49" fontId="23" fillId="0" borderId="13">
      <alignment horizontal="center"/>
      <protection/>
    </xf>
    <xf numFmtId="0" fontId="23" fillId="0" borderId="20">
      <alignment horizontal="center"/>
      <protection/>
    </xf>
    <xf numFmtId="0" fontId="23" fillId="0" borderId="0">
      <alignment horizontal="center"/>
      <protection/>
    </xf>
    <xf numFmtId="49" fontId="23" fillId="0" borderId="13">
      <alignment/>
      <protection/>
    </xf>
    <xf numFmtId="0" fontId="23" fillId="0" borderId="30">
      <alignment horizontal="center" vertical="top"/>
      <protection/>
    </xf>
    <xf numFmtId="49" fontId="23" fillId="0" borderId="30">
      <alignment horizontal="center" vertical="top" wrapText="1"/>
      <protection/>
    </xf>
    <xf numFmtId="0" fontId="23" fillId="0" borderId="27">
      <alignment/>
      <protection/>
    </xf>
    <xf numFmtId="4" fontId="23" fillId="0" borderId="40">
      <alignment horizontal="right"/>
      <protection/>
    </xf>
    <xf numFmtId="4" fontId="23" fillId="0" borderId="39">
      <alignment horizontal="right"/>
      <protection/>
    </xf>
    <xf numFmtId="4" fontId="23" fillId="0" borderId="0">
      <alignment horizontal="right" shrinkToFit="1"/>
      <protection/>
    </xf>
    <xf numFmtId="4" fontId="23" fillId="0" borderId="13">
      <alignment horizontal="right"/>
      <protection/>
    </xf>
    <xf numFmtId="0" fontId="23" fillId="0" borderId="20">
      <alignment/>
      <protection/>
    </xf>
    <xf numFmtId="0" fontId="23" fillId="0" borderId="30">
      <alignment horizontal="center" vertical="top" wrapText="1"/>
      <protection/>
    </xf>
    <xf numFmtId="0" fontId="23" fillId="0" borderId="13">
      <alignment horizontal="center"/>
      <protection/>
    </xf>
    <xf numFmtId="49" fontId="23" fillId="0" borderId="20">
      <alignment horizontal="center"/>
      <protection/>
    </xf>
    <xf numFmtId="49" fontId="23" fillId="0" borderId="0">
      <alignment horizontal="left"/>
      <protection/>
    </xf>
    <xf numFmtId="4" fontId="23" fillId="0" borderId="27">
      <alignment horizontal="right"/>
      <protection/>
    </xf>
    <xf numFmtId="0" fontId="23" fillId="0" borderId="30">
      <alignment horizontal="center" vertical="top"/>
      <protection/>
    </xf>
    <xf numFmtId="4" fontId="23" fillId="0" borderId="28">
      <alignment horizontal="right"/>
      <protection/>
    </xf>
    <xf numFmtId="4" fontId="23" fillId="0" borderId="41">
      <alignment horizontal="right"/>
      <protection/>
    </xf>
    <xf numFmtId="0" fontId="23" fillId="0" borderId="28">
      <alignment/>
      <protection/>
    </xf>
    <xf numFmtId="0" fontId="4" fillId="0" borderId="42">
      <alignment/>
      <protection/>
    </xf>
    <xf numFmtId="0" fontId="19" fillId="37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3" fillId="0" borderId="0">
      <alignment horizontal="left"/>
      <protection/>
    </xf>
    <xf numFmtId="0" fontId="23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37" borderId="13">
      <alignment/>
      <protection/>
    </xf>
    <xf numFmtId="49" fontId="23" fillId="0" borderId="30">
      <alignment horizontal="center" vertical="center" wrapText="1"/>
      <protection/>
    </xf>
    <xf numFmtId="49" fontId="23" fillId="0" borderId="30">
      <alignment horizontal="center" vertical="center" wrapText="1"/>
      <protection/>
    </xf>
    <xf numFmtId="0" fontId="19" fillId="37" borderId="43">
      <alignment/>
      <protection/>
    </xf>
    <xf numFmtId="0" fontId="23" fillId="0" borderId="44">
      <alignment horizontal="left" wrapText="1"/>
      <protection/>
    </xf>
    <xf numFmtId="0" fontId="23" fillId="0" borderId="21">
      <alignment horizontal="left" wrapText="1" indent="1"/>
      <protection/>
    </xf>
    <xf numFmtId="0" fontId="23" fillId="0" borderId="15">
      <alignment horizontal="left" wrapText="1" indent="2"/>
      <protection/>
    </xf>
    <xf numFmtId="0" fontId="19" fillId="37" borderId="20">
      <alignment/>
      <protection/>
    </xf>
    <xf numFmtId="0" fontId="28" fillId="0" borderId="0">
      <alignment horizontal="center" wrapText="1"/>
      <protection/>
    </xf>
    <xf numFmtId="0" fontId="29" fillId="0" borderId="0">
      <alignment horizontal="center" vertical="top"/>
      <protection/>
    </xf>
    <xf numFmtId="0" fontId="23" fillId="0" borderId="13">
      <alignment wrapText="1"/>
      <protection/>
    </xf>
    <xf numFmtId="0" fontId="23" fillId="0" borderId="43">
      <alignment wrapText="1"/>
      <protection/>
    </xf>
    <xf numFmtId="0" fontId="23" fillId="0" borderId="20">
      <alignment horizontal="left"/>
      <protection/>
    </xf>
    <xf numFmtId="0" fontId="19" fillId="37" borderId="45">
      <alignment/>
      <protection/>
    </xf>
    <xf numFmtId="49" fontId="23" fillId="0" borderId="35">
      <alignment horizontal="center" wrapText="1"/>
      <protection/>
    </xf>
    <xf numFmtId="49" fontId="23" fillId="0" borderId="37">
      <alignment horizontal="center" wrapText="1"/>
      <protection/>
    </xf>
    <xf numFmtId="49" fontId="23" fillId="0" borderId="36">
      <alignment horizontal="center"/>
      <protection/>
    </xf>
    <xf numFmtId="0" fontId="19" fillId="37" borderId="46">
      <alignment/>
      <protection/>
    </xf>
    <xf numFmtId="0" fontId="23" fillId="0" borderId="39">
      <alignment/>
      <protection/>
    </xf>
    <xf numFmtId="0" fontId="23" fillId="0" borderId="0">
      <alignment horizontal="center"/>
      <protection/>
    </xf>
    <xf numFmtId="49" fontId="23" fillId="0" borderId="20">
      <alignment/>
      <protection/>
    </xf>
    <xf numFmtId="49" fontId="23" fillId="0" borderId="0">
      <alignment/>
      <protection/>
    </xf>
    <xf numFmtId="49" fontId="23" fillId="0" borderId="10">
      <alignment horizontal="center"/>
      <protection/>
    </xf>
    <xf numFmtId="49" fontId="23" fillId="0" borderId="27">
      <alignment horizontal="center"/>
      <protection/>
    </xf>
    <xf numFmtId="49" fontId="23" fillId="0" borderId="30">
      <alignment horizontal="center"/>
      <protection/>
    </xf>
    <xf numFmtId="49" fontId="23" fillId="0" borderId="30">
      <alignment horizontal="center" vertical="center" wrapText="1"/>
      <protection/>
    </xf>
    <xf numFmtId="49" fontId="23" fillId="0" borderId="40">
      <alignment horizontal="center" vertical="center" wrapText="1"/>
      <protection/>
    </xf>
    <xf numFmtId="0" fontId="19" fillId="37" borderId="47">
      <alignment/>
      <protection/>
    </xf>
    <xf numFmtId="4" fontId="23" fillId="0" borderId="30">
      <alignment horizontal="right"/>
      <protection/>
    </xf>
    <xf numFmtId="0" fontId="23" fillId="34" borderId="39">
      <alignment/>
      <protection/>
    </xf>
    <xf numFmtId="0" fontId="23" fillId="34" borderId="0">
      <alignment/>
      <protection/>
    </xf>
    <xf numFmtId="0" fontId="28" fillId="0" borderId="0">
      <alignment horizontal="center" wrapText="1"/>
      <protection/>
    </xf>
    <xf numFmtId="0" fontId="30" fillId="0" borderId="48">
      <alignment/>
      <protection/>
    </xf>
    <xf numFmtId="49" fontId="31" fillId="0" borderId="49">
      <alignment horizontal="right"/>
      <protection/>
    </xf>
    <xf numFmtId="0" fontId="23" fillId="0" borderId="49">
      <alignment horizontal="right"/>
      <protection/>
    </xf>
    <xf numFmtId="0" fontId="30" fillId="0" borderId="13">
      <alignment/>
      <protection/>
    </xf>
    <xf numFmtId="0" fontId="23" fillId="0" borderId="40">
      <alignment horizontal="center"/>
      <protection/>
    </xf>
    <xf numFmtId="49" fontId="19" fillId="0" borderId="50">
      <alignment horizontal="center"/>
      <protection/>
    </xf>
    <xf numFmtId="184" fontId="23" fillId="0" borderId="18">
      <alignment horizontal="center"/>
      <protection/>
    </xf>
    <xf numFmtId="0" fontId="23" fillId="0" borderId="51">
      <alignment horizontal="center"/>
      <protection/>
    </xf>
    <xf numFmtId="49" fontId="23" fillId="0" borderId="19">
      <alignment horizontal="center"/>
      <protection/>
    </xf>
    <xf numFmtId="49" fontId="23" fillId="0" borderId="18">
      <alignment horizontal="center"/>
      <protection/>
    </xf>
    <xf numFmtId="0" fontId="23" fillId="0" borderId="18">
      <alignment horizontal="center"/>
      <protection/>
    </xf>
    <xf numFmtId="49" fontId="23" fillId="0" borderId="52">
      <alignment horizontal="center"/>
      <protection/>
    </xf>
    <xf numFmtId="0" fontId="4" fillId="0" borderId="39">
      <alignment/>
      <protection/>
    </xf>
    <xf numFmtId="0" fontId="30" fillId="0" borderId="0">
      <alignment/>
      <protection/>
    </xf>
    <xf numFmtId="0" fontId="19" fillId="0" borderId="53">
      <alignment/>
      <protection/>
    </xf>
    <xf numFmtId="0" fontId="19" fillId="0" borderId="42">
      <alignment/>
      <protection/>
    </xf>
    <xf numFmtId="4" fontId="23" fillId="0" borderId="15">
      <alignment horizontal="right"/>
      <protection/>
    </xf>
    <xf numFmtId="49" fontId="23" fillId="0" borderId="28">
      <alignment horizontal="center"/>
      <protection/>
    </xf>
    <xf numFmtId="0" fontId="23" fillId="0" borderId="54">
      <alignment horizontal="left" wrapText="1"/>
      <protection/>
    </xf>
    <xf numFmtId="0" fontId="23" fillId="0" borderId="26">
      <alignment horizontal="left" wrapText="1" indent="1"/>
      <protection/>
    </xf>
    <xf numFmtId="0" fontId="23" fillId="0" borderId="18">
      <alignment horizontal="left" wrapText="1" indent="2"/>
      <protection/>
    </xf>
    <xf numFmtId="0" fontId="19" fillId="37" borderId="55">
      <alignment/>
      <protection/>
    </xf>
    <xf numFmtId="0" fontId="23" fillId="34" borderId="23">
      <alignment/>
      <protection/>
    </xf>
    <xf numFmtId="0" fontId="28" fillId="0" borderId="0">
      <alignment horizontal="left" wrapText="1"/>
      <protection/>
    </xf>
    <xf numFmtId="49" fontId="19" fillId="0" borderId="0">
      <alignment/>
      <protection/>
    </xf>
    <xf numFmtId="0" fontId="23" fillId="0" borderId="0">
      <alignment horizontal="right"/>
      <protection/>
    </xf>
    <xf numFmtId="49" fontId="23" fillId="0" borderId="0">
      <alignment horizontal="right"/>
      <protection/>
    </xf>
    <xf numFmtId="0" fontId="23" fillId="0" borderId="0">
      <alignment horizontal="left" wrapText="1"/>
      <protection/>
    </xf>
    <xf numFmtId="0" fontId="23" fillId="0" borderId="13">
      <alignment horizontal="left"/>
      <protection/>
    </xf>
    <xf numFmtId="0" fontId="23" fillId="0" borderId="22">
      <alignment horizontal="left" wrapText="1"/>
      <protection/>
    </xf>
    <xf numFmtId="0" fontId="23" fillId="0" borderId="43">
      <alignment/>
      <protection/>
    </xf>
    <xf numFmtId="0" fontId="24" fillId="0" borderId="56">
      <alignment horizontal="left" wrapText="1"/>
      <protection/>
    </xf>
    <xf numFmtId="0" fontId="23" fillId="0" borderId="14">
      <alignment horizontal="left" wrapText="1" indent="2"/>
      <protection/>
    </xf>
    <xf numFmtId="49" fontId="23" fillId="0" borderId="0">
      <alignment horizontal="center" wrapText="1"/>
      <protection/>
    </xf>
    <xf numFmtId="49" fontId="23" fillId="0" borderId="36">
      <alignment horizontal="center" wrapText="1"/>
      <protection/>
    </xf>
    <xf numFmtId="0" fontId="23" fillId="0" borderId="57">
      <alignment/>
      <protection/>
    </xf>
    <xf numFmtId="0" fontId="23" fillId="0" borderId="58">
      <alignment horizontal="center" wrapText="1"/>
      <protection/>
    </xf>
    <xf numFmtId="0" fontId="19" fillId="37" borderId="39">
      <alignment/>
      <protection/>
    </xf>
    <xf numFmtId="49" fontId="23" fillId="0" borderId="25">
      <alignment horizontal="center"/>
      <protection/>
    </xf>
    <xf numFmtId="0" fontId="19" fillId="0" borderId="39">
      <alignment/>
      <protection/>
    </xf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59" applyNumberFormat="0" applyAlignment="0" applyProtection="0"/>
    <xf numFmtId="0" fontId="42" fillId="45" borderId="60" applyNumberFormat="0" applyAlignment="0" applyProtection="0"/>
    <xf numFmtId="0" fontId="43" fillId="45" borderId="5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61" applyNumberFormat="0" applyFill="0" applyAlignment="0" applyProtection="0"/>
    <xf numFmtId="0" fontId="45" fillId="0" borderId="62" applyNumberFormat="0" applyFill="0" applyAlignment="0" applyProtection="0"/>
    <xf numFmtId="0" fontId="46" fillId="0" borderId="6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4" applyNumberFormat="0" applyFill="0" applyAlignment="0" applyProtection="0"/>
    <xf numFmtId="0" fontId="48" fillId="46" borderId="65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9" borderId="66" applyNumberFormat="0" applyFont="0" applyAlignment="0" applyProtection="0"/>
    <xf numFmtId="9" fontId="0" fillId="0" borderId="0" applyFont="0" applyFill="0" applyBorder="0" applyAlignment="0" applyProtection="0"/>
    <xf numFmtId="0" fontId="53" fillId="0" borderId="67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3" fillId="0" borderId="69" xfId="0" applyNumberFormat="1" applyFont="1" applyBorder="1" applyAlignment="1" applyProtection="1">
      <alignment horizontal="center" vertical="center" wrapText="1"/>
      <protection/>
    </xf>
    <xf numFmtId="49" fontId="3" fillId="0" borderId="69" xfId="0" applyNumberFormat="1" applyFont="1" applyBorder="1" applyAlignment="1" applyProtection="1">
      <alignment horizontal="left" vertical="center" wrapText="1"/>
      <protection/>
    </xf>
    <xf numFmtId="181" fontId="3" fillId="0" borderId="69" xfId="0" applyNumberFormat="1" applyFont="1" applyBorder="1" applyAlignment="1" applyProtection="1">
      <alignment horizontal="right" vertical="center" wrapText="1"/>
      <protection/>
    </xf>
    <xf numFmtId="49" fontId="2" fillId="0" borderId="70" xfId="0" applyNumberFormat="1" applyFont="1" applyBorder="1" applyAlignment="1" applyProtection="1">
      <alignment horizontal="center"/>
      <protection/>
    </xf>
    <xf numFmtId="49" fontId="2" fillId="0" borderId="71" xfId="0" applyNumberFormat="1" applyFont="1" applyBorder="1" applyAlignment="1" applyProtection="1">
      <alignment horizontal="left"/>
      <protection/>
    </xf>
    <xf numFmtId="182" fontId="3" fillId="0" borderId="69" xfId="285" applyNumberFormat="1" applyFont="1" applyBorder="1" applyAlignment="1" applyProtection="1">
      <alignment horizontal="right" vertical="center" wrapText="1"/>
      <protection/>
    </xf>
    <xf numFmtId="182" fontId="2" fillId="0" borderId="68" xfId="285" applyNumberFormat="1" applyFont="1" applyBorder="1" applyAlignment="1" applyProtection="1">
      <alignment horizontal="right" vertical="center" wrapText="1"/>
      <protection/>
    </xf>
    <xf numFmtId="181" fontId="2" fillId="0" borderId="71" xfId="0" applyNumberFormat="1" applyFont="1" applyFill="1" applyBorder="1" applyAlignment="1" applyProtection="1">
      <alignment horizontal="right"/>
      <protection/>
    </xf>
    <xf numFmtId="181" fontId="3" fillId="0" borderId="6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02" xfId="181"/>
    <cellStyle name="xl203" xfId="182"/>
    <cellStyle name="xl204" xfId="183"/>
    <cellStyle name="xl21" xfId="184"/>
    <cellStyle name="xl22" xfId="185"/>
    <cellStyle name="xl23" xfId="186"/>
    <cellStyle name="xl24" xfId="187"/>
    <cellStyle name="xl25" xfId="188"/>
    <cellStyle name="xl26" xfId="189"/>
    <cellStyle name="xl27" xfId="190"/>
    <cellStyle name="xl28" xfId="191"/>
    <cellStyle name="xl29" xfId="192"/>
    <cellStyle name="xl30" xfId="193"/>
    <cellStyle name="xl31" xfId="194"/>
    <cellStyle name="xl32" xfId="195"/>
    <cellStyle name="xl33" xfId="196"/>
    <cellStyle name="xl34" xfId="197"/>
    <cellStyle name="xl35" xfId="198"/>
    <cellStyle name="xl36" xfId="199"/>
    <cellStyle name="xl37" xfId="200"/>
    <cellStyle name="xl38" xfId="201"/>
    <cellStyle name="xl39" xfId="202"/>
    <cellStyle name="xl40" xfId="203"/>
    <cellStyle name="xl41" xfId="204"/>
    <cellStyle name="xl42" xfId="205"/>
    <cellStyle name="xl43" xfId="206"/>
    <cellStyle name="xl44" xfId="207"/>
    <cellStyle name="xl45" xfId="208"/>
    <cellStyle name="xl46" xfId="209"/>
    <cellStyle name="xl47" xfId="210"/>
    <cellStyle name="xl48" xfId="211"/>
    <cellStyle name="xl49" xfId="212"/>
    <cellStyle name="xl50" xfId="213"/>
    <cellStyle name="xl51" xfId="214"/>
    <cellStyle name="xl52" xfId="215"/>
    <cellStyle name="xl53" xfId="216"/>
    <cellStyle name="xl54" xfId="217"/>
    <cellStyle name="xl55" xfId="218"/>
    <cellStyle name="xl56" xfId="219"/>
    <cellStyle name="xl57" xfId="220"/>
    <cellStyle name="xl58" xfId="221"/>
    <cellStyle name="xl59" xfId="222"/>
    <cellStyle name="xl60" xfId="223"/>
    <cellStyle name="xl61" xfId="224"/>
    <cellStyle name="xl62" xfId="225"/>
    <cellStyle name="xl63" xfId="226"/>
    <cellStyle name="xl64" xfId="227"/>
    <cellStyle name="xl65" xfId="228"/>
    <cellStyle name="xl66" xfId="229"/>
    <cellStyle name="xl67" xfId="230"/>
    <cellStyle name="xl68" xfId="231"/>
    <cellStyle name="xl69" xfId="232"/>
    <cellStyle name="xl70" xfId="233"/>
    <cellStyle name="xl71" xfId="234"/>
    <cellStyle name="xl72" xfId="235"/>
    <cellStyle name="xl73" xfId="236"/>
    <cellStyle name="xl74" xfId="237"/>
    <cellStyle name="xl75" xfId="238"/>
    <cellStyle name="xl76" xfId="239"/>
    <cellStyle name="xl77" xfId="240"/>
    <cellStyle name="xl78" xfId="241"/>
    <cellStyle name="xl79" xfId="242"/>
    <cellStyle name="xl80" xfId="243"/>
    <cellStyle name="xl81" xfId="244"/>
    <cellStyle name="xl82" xfId="245"/>
    <cellStyle name="xl83" xfId="246"/>
    <cellStyle name="xl84" xfId="247"/>
    <cellStyle name="xl85" xfId="248"/>
    <cellStyle name="xl86" xfId="249"/>
    <cellStyle name="xl87" xfId="250"/>
    <cellStyle name="xl88" xfId="251"/>
    <cellStyle name="xl89" xfId="252"/>
    <cellStyle name="xl90" xfId="253"/>
    <cellStyle name="xl91" xfId="254"/>
    <cellStyle name="xl92" xfId="255"/>
    <cellStyle name="xl93" xfId="256"/>
    <cellStyle name="xl94" xfId="257"/>
    <cellStyle name="xl95" xfId="258"/>
    <cellStyle name="xl96" xfId="259"/>
    <cellStyle name="xl97" xfId="260"/>
    <cellStyle name="xl98" xfId="261"/>
    <cellStyle name="xl99" xfId="262"/>
    <cellStyle name="Акцент1" xfId="263"/>
    <cellStyle name="Акцент2" xfId="264"/>
    <cellStyle name="Акцент3" xfId="265"/>
    <cellStyle name="Акцент4" xfId="266"/>
    <cellStyle name="Акцент5" xfId="267"/>
    <cellStyle name="Акцент6" xfId="268"/>
    <cellStyle name="Ввод " xfId="269"/>
    <cellStyle name="Вывод" xfId="270"/>
    <cellStyle name="Вычисление" xfId="271"/>
    <cellStyle name="Currency" xfId="272"/>
    <cellStyle name="Currency [0]" xfId="273"/>
    <cellStyle name="Заголовок 1" xfId="274"/>
    <cellStyle name="Заголовок 2" xfId="275"/>
    <cellStyle name="Заголовок 3" xfId="276"/>
    <cellStyle name="Заголовок 4" xfId="277"/>
    <cellStyle name="Итог" xfId="278"/>
    <cellStyle name="Контрольная ячейка" xfId="279"/>
    <cellStyle name="Название" xfId="280"/>
    <cellStyle name="Нейтральный" xfId="281"/>
    <cellStyle name="Плохой" xfId="282"/>
    <cellStyle name="Пояснение" xfId="283"/>
    <cellStyle name="Примечание" xfId="284"/>
    <cellStyle name="Percent" xfId="285"/>
    <cellStyle name="Связанная ячейка" xfId="286"/>
    <cellStyle name="Текст предупреждения" xfId="287"/>
    <cellStyle name="Comma" xfId="288"/>
    <cellStyle name="Comma [0]" xfId="289"/>
    <cellStyle name="Хороший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6"/>
  <sheetViews>
    <sheetView showGridLines="0" tabSelected="1" zoomScalePageLayoutView="0" workbookViewId="0" topLeftCell="A1">
      <selection activeCell="B27" sqref="B27"/>
    </sheetView>
  </sheetViews>
  <sheetFormatPr defaultColWidth="9.140625" defaultRowHeight="12.75"/>
  <cols>
    <col min="1" max="1" width="10.28125" style="1" customWidth="1"/>
    <col min="2" max="2" width="55.7109375" style="1" customWidth="1"/>
    <col min="3" max="4" width="12.7109375" style="1" bestFit="1" customWidth="1"/>
    <col min="5" max="5" width="13.8515625" style="1" bestFit="1" customWidth="1"/>
    <col min="6" max="7" width="13.421875" style="1" bestFit="1" customWidth="1"/>
    <col min="8" max="16384" width="9.140625" style="1" customWidth="1"/>
  </cols>
  <sheetData>
    <row r="1" spans="1:7" ht="15.75">
      <c r="A1" s="14" t="s">
        <v>56</v>
      </c>
      <c r="B1" s="14"/>
      <c r="C1" s="14"/>
      <c r="D1" s="14"/>
      <c r="E1" s="14"/>
      <c r="F1" s="14"/>
      <c r="G1" s="14"/>
    </row>
    <row r="2" spans="1:7" ht="15.75">
      <c r="A2" s="14" t="s">
        <v>58</v>
      </c>
      <c r="B2" s="14"/>
      <c r="C2" s="14"/>
      <c r="D2" s="14"/>
      <c r="E2" s="14"/>
      <c r="F2" s="14"/>
      <c r="G2" s="14"/>
    </row>
    <row r="3" spans="1:7" ht="15.75">
      <c r="A3" s="14" t="s">
        <v>68</v>
      </c>
      <c r="B3" s="14"/>
      <c r="C3" s="14"/>
      <c r="D3" s="14"/>
      <c r="E3" s="14"/>
      <c r="F3" s="14"/>
      <c r="G3" s="14"/>
    </row>
    <row r="4" spans="1:5" ht="15.75">
      <c r="A4" s="1" t="s">
        <v>67</v>
      </c>
      <c r="B4" s="2"/>
      <c r="C4" s="2"/>
      <c r="D4" s="2"/>
      <c r="E4" s="3"/>
    </row>
    <row r="5" spans="1:7" ht="78.75">
      <c r="A5" s="4" t="s">
        <v>0</v>
      </c>
      <c r="B5" s="4" t="s">
        <v>1</v>
      </c>
      <c r="C5" s="4" t="s">
        <v>64</v>
      </c>
      <c r="D5" s="4" t="s">
        <v>71</v>
      </c>
      <c r="E5" s="4" t="s">
        <v>69</v>
      </c>
      <c r="F5" s="4" t="s">
        <v>57</v>
      </c>
      <c r="G5" s="4" t="s">
        <v>70</v>
      </c>
    </row>
    <row r="6" spans="1:7" ht="63">
      <c r="A6" s="5" t="s">
        <v>2</v>
      </c>
      <c r="B6" s="6" t="s">
        <v>3</v>
      </c>
      <c r="C6" s="13">
        <v>1345.5</v>
      </c>
      <c r="D6" s="13">
        <v>888.2</v>
      </c>
      <c r="E6" s="7">
        <v>629.5</v>
      </c>
      <c r="F6" s="10">
        <f>E6/C6</f>
        <v>0.46785581568190265</v>
      </c>
      <c r="G6" s="10">
        <f>E6/D6</f>
        <v>0.7087367709975231</v>
      </c>
    </row>
    <row r="7" spans="1:7" ht="63">
      <c r="A7" s="5" t="s">
        <v>4</v>
      </c>
      <c r="B7" s="6" t="s">
        <v>5</v>
      </c>
      <c r="C7" s="13">
        <v>105812.6</v>
      </c>
      <c r="D7" s="13">
        <v>51561.2</v>
      </c>
      <c r="E7" s="7">
        <v>49948.1</v>
      </c>
      <c r="F7" s="10">
        <f aca="true" t="shared" si="0" ref="F7:F35">E7/C7</f>
        <v>0.4720430270119059</v>
      </c>
      <c r="G7" s="10">
        <f aca="true" t="shared" si="1" ref="G7:G35">E7/D7</f>
        <v>0.968714847598582</v>
      </c>
    </row>
    <row r="8" spans="1:7" ht="47.25">
      <c r="A8" s="5" t="s">
        <v>6</v>
      </c>
      <c r="B8" s="6" t="s">
        <v>7</v>
      </c>
      <c r="C8" s="13">
        <v>17899</v>
      </c>
      <c r="D8" s="13">
        <v>9650.6</v>
      </c>
      <c r="E8" s="7">
        <v>8169.4</v>
      </c>
      <c r="F8" s="10">
        <f t="shared" si="0"/>
        <v>0.4564165595843343</v>
      </c>
      <c r="G8" s="10">
        <f t="shared" si="1"/>
        <v>0.8465173149855967</v>
      </c>
    </row>
    <row r="9" spans="1:7" ht="15.75">
      <c r="A9" s="5" t="s">
        <v>8</v>
      </c>
      <c r="B9" s="6" t="s">
        <v>9</v>
      </c>
      <c r="C9" s="13">
        <v>652</v>
      </c>
      <c r="D9" s="13">
        <v>277</v>
      </c>
      <c r="E9" s="7">
        <v>0</v>
      </c>
      <c r="F9" s="10">
        <f t="shared" si="0"/>
        <v>0</v>
      </c>
      <c r="G9" s="10">
        <f t="shared" si="1"/>
        <v>0</v>
      </c>
    </row>
    <row r="10" spans="1:7" ht="15.75">
      <c r="A10" s="5" t="s">
        <v>10</v>
      </c>
      <c r="B10" s="6" t="s">
        <v>11</v>
      </c>
      <c r="C10" s="13">
        <v>66122.5</v>
      </c>
      <c r="D10" s="13">
        <v>36774.9</v>
      </c>
      <c r="E10" s="7">
        <v>34728.3</v>
      </c>
      <c r="F10" s="10">
        <f t="shared" si="0"/>
        <v>0.5252115391886272</v>
      </c>
      <c r="G10" s="10">
        <f t="shared" si="1"/>
        <v>0.9443479112111794</v>
      </c>
    </row>
    <row r="11" spans="1:7" ht="47.25">
      <c r="A11" s="5" t="s">
        <v>65</v>
      </c>
      <c r="B11" s="6" t="s">
        <v>66</v>
      </c>
      <c r="C11" s="13">
        <v>415</v>
      </c>
      <c r="D11" s="13">
        <v>0</v>
      </c>
      <c r="E11" s="7">
        <v>0</v>
      </c>
      <c r="F11" s="10">
        <f>E11/C11</f>
        <v>0</v>
      </c>
      <c r="G11" s="10"/>
    </row>
    <row r="12" spans="1:7" ht="15.75">
      <c r="A12" s="5" t="s">
        <v>12</v>
      </c>
      <c r="B12" s="6" t="s">
        <v>13</v>
      </c>
      <c r="C12" s="13">
        <v>260</v>
      </c>
      <c r="D12" s="13">
        <v>130</v>
      </c>
      <c r="E12" s="7">
        <v>101.2</v>
      </c>
      <c r="F12" s="10">
        <f t="shared" si="0"/>
        <v>0.38923076923076927</v>
      </c>
      <c r="G12" s="10">
        <f t="shared" si="1"/>
        <v>0.7784615384615385</v>
      </c>
    </row>
    <row r="13" spans="1:7" ht="15.75">
      <c r="A13" s="5" t="s">
        <v>59</v>
      </c>
      <c r="B13" s="6" t="s">
        <v>60</v>
      </c>
      <c r="C13" s="13">
        <v>5250</v>
      </c>
      <c r="D13" s="13">
        <v>0</v>
      </c>
      <c r="E13" s="7">
        <v>0</v>
      </c>
      <c r="F13" s="10">
        <f t="shared" si="0"/>
        <v>0</v>
      </c>
      <c r="G13" s="10"/>
    </row>
    <row r="14" spans="1:7" ht="15.75">
      <c r="A14" s="5" t="s">
        <v>14</v>
      </c>
      <c r="B14" s="6" t="s">
        <v>15</v>
      </c>
      <c r="C14" s="13">
        <v>4378.4</v>
      </c>
      <c r="D14" s="13">
        <v>1120</v>
      </c>
      <c r="E14" s="7">
        <v>37.7</v>
      </c>
      <c r="F14" s="10">
        <f t="shared" si="0"/>
        <v>0.008610451306413303</v>
      </c>
      <c r="G14" s="10">
        <f t="shared" si="1"/>
        <v>0.03366071428571429</v>
      </c>
    </row>
    <row r="15" spans="1:7" ht="15.75">
      <c r="A15" s="5" t="s">
        <v>16</v>
      </c>
      <c r="B15" s="6" t="s">
        <v>17</v>
      </c>
      <c r="C15" s="13">
        <v>49043.9</v>
      </c>
      <c r="D15" s="13">
        <v>11929.2</v>
      </c>
      <c r="E15" s="7">
        <v>10158.1</v>
      </c>
      <c r="F15" s="10">
        <f t="shared" si="0"/>
        <v>0.207122598325174</v>
      </c>
      <c r="G15" s="10">
        <f t="shared" si="1"/>
        <v>0.8515323743419508</v>
      </c>
    </row>
    <row r="16" spans="1:7" ht="15.75">
      <c r="A16" s="5" t="s">
        <v>18</v>
      </c>
      <c r="B16" s="6" t="s">
        <v>19</v>
      </c>
      <c r="C16" s="13">
        <v>6423.2</v>
      </c>
      <c r="D16" s="13">
        <v>4553</v>
      </c>
      <c r="E16" s="7">
        <v>82.8</v>
      </c>
      <c r="F16" s="10">
        <f t="shared" si="0"/>
        <v>0.012890770955287085</v>
      </c>
      <c r="G16" s="10">
        <f t="shared" si="1"/>
        <v>0.018185811552822315</v>
      </c>
    </row>
    <row r="17" spans="1:7" ht="15.75">
      <c r="A17" s="5" t="s">
        <v>20</v>
      </c>
      <c r="B17" s="6" t="s">
        <v>21</v>
      </c>
      <c r="C17" s="13">
        <v>2436.2</v>
      </c>
      <c r="D17" s="13">
        <v>1436.2</v>
      </c>
      <c r="E17" s="7">
        <v>1436.1</v>
      </c>
      <c r="F17" s="10">
        <f t="shared" si="0"/>
        <v>0.5894836220343157</v>
      </c>
      <c r="G17" s="10">
        <f t="shared" si="1"/>
        <v>0.9999303718145104</v>
      </c>
    </row>
    <row r="18" spans="1:7" ht="15.75">
      <c r="A18" s="5" t="s">
        <v>22</v>
      </c>
      <c r="B18" s="6" t="s">
        <v>23</v>
      </c>
      <c r="C18" s="13">
        <v>230</v>
      </c>
      <c r="D18" s="13">
        <v>115</v>
      </c>
      <c r="E18" s="7">
        <v>0</v>
      </c>
      <c r="F18" s="10">
        <f t="shared" si="0"/>
        <v>0</v>
      </c>
      <c r="G18" s="10">
        <f t="shared" si="1"/>
        <v>0</v>
      </c>
    </row>
    <row r="19" spans="1:7" ht="15.75">
      <c r="A19" s="5" t="s">
        <v>24</v>
      </c>
      <c r="B19" s="6" t="s">
        <v>25</v>
      </c>
      <c r="C19" s="13">
        <v>79378.4</v>
      </c>
      <c r="D19" s="13">
        <v>55444.1</v>
      </c>
      <c r="E19" s="7">
        <v>26411.8</v>
      </c>
      <c r="F19" s="10">
        <f t="shared" si="0"/>
        <v>0.33273283412112115</v>
      </c>
      <c r="G19" s="10">
        <f t="shared" si="1"/>
        <v>0.47636808966147887</v>
      </c>
    </row>
    <row r="20" spans="1:7" ht="31.5">
      <c r="A20" s="5" t="s">
        <v>26</v>
      </c>
      <c r="B20" s="6" t="s">
        <v>27</v>
      </c>
      <c r="C20" s="13">
        <v>17333</v>
      </c>
      <c r="D20" s="13">
        <v>8810.5</v>
      </c>
      <c r="E20" s="7">
        <v>8132.2</v>
      </c>
      <c r="F20" s="10">
        <f t="shared" si="0"/>
        <v>0.4691744072001385</v>
      </c>
      <c r="G20" s="10">
        <f t="shared" si="1"/>
        <v>0.9230123148515975</v>
      </c>
    </row>
    <row r="21" spans="1:7" ht="15.75">
      <c r="A21" s="5" t="s">
        <v>28</v>
      </c>
      <c r="B21" s="6" t="s">
        <v>29</v>
      </c>
      <c r="C21" s="13">
        <v>353092.3</v>
      </c>
      <c r="D21" s="13">
        <v>184270.4</v>
      </c>
      <c r="E21" s="7">
        <v>184266.2</v>
      </c>
      <c r="F21" s="10">
        <f t="shared" si="0"/>
        <v>0.5218641131511507</v>
      </c>
      <c r="G21" s="10">
        <f t="shared" si="1"/>
        <v>0.9999772074082436</v>
      </c>
    </row>
    <row r="22" spans="1:7" ht="15.75">
      <c r="A22" s="5" t="s">
        <v>30</v>
      </c>
      <c r="B22" s="6" t="s">
        <v>31</v>
      </c>
      <c r="C22" s="13">
        <v>509099.8</v>
      </c>
      <c r="D22" s="13">
        <v>279951.2</v>
      </c>
      <c r="E22" s="7">
        <v>279930.9</v>
      </c>
      <c r="F22" s="10">
        <f t="shared" si="0"/>
        <v>0.5498546650381714</v>
      </c>
      <c r="G22" s="10">
        <f t="shared" si="1"/>
        <v>0.9999274873620831</v>
      </c>
    </row>
    <row r="23" spans="1:7" ht="15.75">
      <c r="A23" s="5" t="s">
        <v>61</v>
      </c>
      <c r="B23" s="6" t="s">
        <v>62</v>
      </c>
      <c r="C23" s="13">
        <v>141593.3</v>
      </c>
      <c r="D23" s="13">
        <v>80015.3</v>
      </c>
      <c r="E23" s="7">
        <v>79861</v>
      </c>
      <c r="F23" s="10">
        <f t="shared" si="0"/>
        <v>0.5640168002299545</v>
      </c>
      <c r="G23" s="10">
        <f t="shared" si="1"/>
        <v>0.998071618802904</v>
      </c>
    </row>
    <row r="24" spans="1:7" ht="15.75">
      <c r="A24" s="5" t="s">
        <v>32</v>
      </c>
      <c r="B24" s="6" t="s">
        <v>63</v>
      </c>
      <c r="C24" s="13">
        <v>3647.8</v>
      </c>
      <c r="D24" s="13">
        <v>1208.7</v>
      </c>
      <c r="E24" s="7">
        <v>1108.2</v>
      </c>
      <c r="F24" s="10">
        <f t="shared" si="0"/>
        <v>0.3037995504139481</v>
      </c>
      <c r="G24" s="10">
        <f t="shared" si="1"/>
        <v>0.9168528170761976</v>
      </c>
    </row>
    <row r="25" spans="1:7" ht="15.75">
      <c r="A25" s="5" t="s">
        <v>33</v>
      </c>
      <c r="B25" s="6" t="s">
        <v>34</v>
      </c>
      <c r="C25" s="13">
        <v>123344.9</v>
      </c>
      <c r="D25" s="13">
        <v>67241.1</v>
      </c>
      <c r="E25" s="7">
        <v>60529.2</v>
      </c>
      <c r="F25" s="10">
        <f t="shared" si="0"/>
        <v>0.4907312746615385</v>
      </c>
      <c r="G25" s="10">
        <f t="shared" si="1"/>
        <v>0.9001815853696622</v>
      </c>
    </row>
    <row r="26" spans="1:7" ht="15.75">
      <c r="A26" s="5" t="s">
        <v>35</v>
      </c>
      <c r="B26" s="6" t="s">
        <v>36</v>
      </c>
      <c r="C26" s="13">
        <v>131336.9</v>
      </c>
      <c r="D26" s="13">
        <v>72631.5</v>
      </c>
      <c r="E26" s="7">
        <v>70455.7</v>
      </c>
      <c r="F26" s="10">
        <f t="shared" si="0"/>
        <v>0.5364501522420584</v>
      </c>
      <c r="G26" s="10">
        <f t="shared" si="1"/>
        <v>0.9700433007717036</v>
      </c>
    </row>
    <row r="27" spans="1:7" ht="15.75">
      <c r="A27" s="5" t="s">
        <v>37</v>
      </c>
      <c r="B27" s="6" t="s">
        <v>38</v>
      </c>
      <c r="C27" s="13">
        <v>7264.1</v>
      </c>
      <c r="D27" s="13">
        <v>4027.7</v>
      </c>
      <c r="E27" s="7">
        <v>3511.1</v>
      </c>
      <c r="F27" s="10">
        <f t="shared" si="0"/>
        <v>0.483349623490866</v>
      </c>
      <c r="G27" s="10">
        <f t="shared" si="1"/>
        <v>0.8717382128758349</v>
      </c>
    </row>
    <row r="28" spans="1:7" ht="15.75">
      <c r="A28" s="5" t="s">
        <v>39</v>
      </c>
      <c r="B28" s="6" t="s">
        <v>40</v>
      </c>
      <c r="C28" s="13">
        <v>6197</v>
      </c>
      <c r="D28" s="13">
        <v>3039</v>
      </c>
      <c r="E28" s="7">
        <v>3015.4</v>
      </c>
      <c r="F28" s="10">
        <f t="shared" si="0"/>
        <v>0.48659028562207524</v>
      </c>
      <c r="G28" s="10">
        <f t="shared" si="1"/>
        <v>0.9922342875946035</v>
      </c>
    </row>
    <row r="29" spans="1:7" ht="15.75">
      <c r="A29" s="5" t="s">
        <v>41</v>
      </c>
      <c r="B29" s="6" t="s">
        <v>42</v>
      </c>
      <c r="C29" s="13">
        <v>1795</v>
      </c>
      <c r="D29" s="13">
        <v>878</v>
      </c>
      <c r="E29" s="7">
        <v>672.1</v>
      </c>
      <c r="F29" s="10">
        <f t="shared" si="0"/>
        <v>0.3744289693593315</v>
      </c>
      <c r="G29" s="10">
        <f t="shared" si="1"/>
        <v>0.765489749430524</v>
      </c>
    </row>
    <row r="30" spans="1:7" ht="15.75">
      <c r="A30" s="5" t="s">
        <v>43</v>
      </c>
      <c r="B30" s="6" t="s">
        <v>44</v>
      </c>
      <c r="C30" s="13">
        <v>15789.4</v>
      </c>
      <c r="D30" s="13">
        <v>8196.3</v>
      </c>
      <c r="E30" s="7">
        <v>2996.9</v>
      </c>
      <c r="F30" s="10">
        <f t="shared" si="0"/>
        <v>0.18980455242124464</v>
      </c>
      <c r="G30" s="10">
        <f t="shared" si="1"/>
        <v>0.36564059392652787</v>
      </c>
    </row>
    <row r="31" spans="1:7" ht="15.75">
      <c r="A31" s="5" t="s">
        <v>45</v>
      </c>
      <c r="B31" s="6" t="s">
        <v>46</v>
      </c>
      <c r="C31" s="13">
        <v>390</v>
      </c>
      <c r="D31" s="13">
        <v>100</v>
      </c>
      <c r="E31" s="7">
        <v>0</v>
      </c>
      <c r="F31" s="10">
        <f t="shared" si="0"/>
        <v>0</v>
      </c>
      <c r="G31" s="10">
        <f t="shared" si="1"/>
        <v>0</v>
      </c>
    </row>
    <row r="32" spans="1:7" ht="15.75">
      <c r="A32" s="5" t="s">
        <v>47</v>
      </c>
      <c r="B32" s="6" t="s">
        <v>48</v>
      </c>
      <c r="C32" s="13">
        <v>500</v>
      </c>
      <c r="D32" s="13">
        <v>282</v>
      </c>
      <c r="E32" s="7">
        <v>231.6</v>
      </c>
      <c r="F32" s="10">
        <f t="shared" si="0"/>
        <v>0.4632</v>
      </c>
      <c r="G32" s="10">
        <f t="shared" si="1"/>
        <v>0.8212765957446808</v>
      </c>
    </row>
    <row r="33" spans="1:7" ht="31.5">
      <c r="A33" s="5" t="s">
        <v>49</v>
      </c>
      <c r="B33" s="6" t="s">
        <v>50</v>
      </c>
      <c r="C33" s="13">
        <v>7062.6</v>
      </c>
      <c r="D33" s="13">
        <v>3763</v>
      </c>
      <c r="E33" s="7">
        <v>3010</v>
      </c>
      <c r="F33" s="10">
        <f t="shared" si="0"/>
        <v>0.42618865573584797</v>
      </c>
      <c r="G33" s="10">
        <f t="shared" si="1"/>
        <v>0.7998937018336434</v>
      </c>
    </row>
    <row r="34" spans="1:7" ht="15.75">
      <c r="A34" s="5" t="s">
        <v>51</v>
      </c>
      <c r="B34" s="6" t="s">
        <v>52</v>
      </c>
      <c r="C34" s="13">
        <v>8021.8</v>
      </c>
      <c r="D34" s="13">
        <v>4281.7</v>
      </c>
      <c r="E34" s="7">
        <v>4281.7</v>
      </c>
      <c r="F34" s="10">
        <f t="shared" si="0"/>
        <v>0.5337580094243187</v>
      </c>
      <c r="G34" s="10">
        <f t="shared" si="1"/>
        <v>1</v>
      </c>
    </row>
    <row r="35" spans="1:7" ht="31.5">
      <c r="A35" s="5" t="s">
        <v>53</v>
      </c>
      <c r="B35" s="6" t="s">
        <v>54</v>
      </c>
      <c r="C35" s="13">
        <v>495</v>
      </c>
      <c r="D35" s="13">
        <v>250</v>
      </c>
      <c r="E35" s="7">
        <v>245.5</v>
      </c>
      <c r="F35" s="10">
        <f t="shared" si="0"/>
        <v>0.49595959595959593</v>
      </c>
      <c r="G35" s="10">
        <f t="shared" si="1"/>
        <v>0.982</v>
      </c>
    </row>
    <row r="36" spans="1:7" ht="15.75">
      <c r="A36" s="8" t="s">
        <v>55</v>
      </c>
      <c r="B36" s="9"/>
      <c r="C36" s="12">
        <f>SUM(C6:C35)</f>
        <v>1666609.6</v>
      </c>
      <c r="D36" s="12">
        <f>SUM(D6:D35)</f>
        <v>892825.7999999999</v>
      </c>
      <c r="E36" s="12">
        <f>SUM(E6:E35)</f>
        <v>833950.6999999998</v>
      </c>
      <c r="F36" s="11">
        <f>E36/C36</f>
        <v>0.5003875532698239</v>
      </c>
      <c r="G36" s="11">
        <f>E36/D36</f>
        <v>0.934057573157048</v>
      </c>
    </row>
  </sheetData>
  <sheetProtection/>
  <mergeCells count="3">
    <mergeCell ref="A1:G1"/>
    <mergeCell ref="A2:G2"/>
    <mergeCell ref="A3:G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rep:2.39.0.123</dc:description>
  <cp:lastModifiedBy>Дьяченко Ирина</cp:lastModifiedBy>
  <cp:lastPrinted>2018-07-16T07:29:21Z</cp:lastPrinted>
  <dcterms:created xsi:type="dcterms:W3CDTF">2016-07-19T14:21:09Z</dcterms:created>
  <dcterms:modified xsi:type="dcterms:W3CDTF">2018-07-16T07:29:26Z</dcterms:modified>
  <cp:category/>
  <cp:version/>
  <cp:contentType/>
  <cp:contentStatus/>
</cp:coreProperties>
</file>